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IPT\"/>
    </mc:Choice>
  </mc:AlternateContent>
  <bookViews>
    <workbookView xWindow="0" yWindow="0" windowWidth="28800" windowHeight="12330" activeTab="6"/>
  </bookViews>
  <sheets>
    <sheet name="Pol-medjunarodni" sheetId="3" r:id="rId1"/>
    <sheet name="Socijalna politika-novi" sheetId="4" r:id="rId2"/>
    <sheet name="Medjunarodni odnosi" sheetId="2" r:id="rId3"/>
    <sheet name="Evropske studije" sheetId="1" r:id="rId4"/>
    <sheet name="Novinarstvo" sheetId="5" r:id="rId5"/>
    <sheet name="Socijalna politika-stari" sheetId="6" r:id="rId6"/>
    <sheet name="Politikologija" sheetId="7" r:id="rId7"/>
  </sheets>
  <calcPr calcId="162913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N3" i="7"/>
  <c r="N2" i="7"/>
  <c r="N3" i="6" l="1"/>
  <c r="N4" i="6"/>
  <c r="N5" i="6"/>
  <c r="N6" i="6"/>
  <c r="N7" i="6"/>
  <c r="N8" i="6"/>
  <c r="N9" i="6"/>
  <c r="N10" i="6"/>
  <c r="N11" i="6"/>
  <c r="N12" i="6"/>
  <c r="N13" i="6"/>
  <c r="N2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2" i="5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" i="1"/>
  <c r="N9" i="2"/>
  <c r="N3" i="2"/>
  <c r="N4" i="2"/>
  <c r="N5" i="2"/>
  <c r="N6" i="2"/>
  <c r="N7" i="2"/>
  <c r="N8" i="2"/>
  <c r="N2" i="2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2" i="3"/>
  <c r="N2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3" i="4"/>
  <c r="N4" i="4"/>
  <c r="N5" i="4"/>
  <c r="N6" i="4"/>
  <c r="N7" i="4"/>
  <c r="N8" i="4"/>
  <c r="N9" i="4"/>
  <c r="N10" i="4"/>
</calcChain>
</file>

<file path=xl/sharedStrings.xml><?xml version="1.0" encoding="utf-8"?>
<sst xmlns="http://schemas.openxmlformats.org/spreadsheetml/2006/main" count="860" uniqueCount="501">
  <si>
    <t>Redni broj</t>
  </si>
  <si>
    <t>Broj indeksa</t>
  </si>
  <si>
    <t>Prezime i ime</t>
  </si>
  <si>
    <t>Vid</t>
  </si>
  <si>
    <t>165/2016</t>
  </si>
  <si>
    <t>Jokić Jovan</t>
  </si>
  <si>
    <t>S</t>
  </si>
  <si>
    <t>166/2016</t>
  </si>
  <si>
    <t>Martinović Amina</t>
  </si>
  <si>
    <t>167/2016</t>
  </si>
  <si>
    <t>Zindović Kristina</t>
  </si>
  <si>
    <t>170/2016</t>
  </si>
  <si>
    <t>Blečić Danilo</t>
  </si>
  <si>
    <t>171/2016</t>
  </si>
  <si>
    <t>Medojević Jovana</t>
  </si>
  <si>
    <t>179/2016</t>
  </si>
  <si>
    <t>Koštović Armin</t>
  </si>
  <si>
    <t>181/2016</t>
  </si>
  <si>
    <t>Maričević Anastasija</t>
  </si>
  <si>
    <t>182/2016</t>
  </si>
  <si>
    <t>Vuletić Ivana</t>
  </si>
  <si>
    <t>183/2016</t>
  </si>
  <si>
    <t>Milović Dušan</t>
  </si>
  <si>
    <t>185/2016</t>
  </si>
  <si>
    <t>Šćepanović Slađana</t>
  </si>
  <si>
    <t>188/2016</t>
  </si>
  <si>
    <t>Šćepanović Kristina</t>
  </si>
  <si>
    <t>190/2016</t>
  </si>
  <si>
    <t>Rakočević Tomo</t>
  </si>
  <si>
    <t>193/2016</t>
  </si>
  <si>
    <t>Žarković Jovana</t>
  </si>
  <si>
    <t>204/2014</t>
  </si>
  <si>
    <t>Lainović Anja</t>
  </si>
  <si>
    <t>209/2014</t>
  </si>
  <si>
    <t>Dedić Ana</t>
  </si>
  <si>
    <t>214/2014</t>
  </si>
  <si>
    <t>Ojdanić Anja</t>
  </si>
  <si>
    <t>233/2014</t>
  </si>
  <si>
    <t xml:space="preserve"> Zlatičanin Slađana</t>
  </si>
  <si>
    <t>197/2013</t>
  </si>
  <si>
    <t>Leković Zorana</t>
  </si>
  <si>
    <t>170/2012</t>
  </si>
  <si>
    <t>Brajak Tea</t>
  </si>
  <si>
    <t>166/2017</t>
  </si>
  <si>
    <t>Šofranac Slađana</t>
  </si>
  <si>
    <t>49/2016</t>
  </si>
  <si>
    <t>Đurđevac Marija</t>
  </si>
  <si>
    <t>50/2016</t>
  </si>
  <si>
    <t>Hadžimuhović Amra</t>
  </si>
  <si>
    <t>56/2016</t>
  </si>
  <si>
    <t>Ilić Milica</t>
  </si>
  <si>
    <t>61/2016</t>
  </si>
  <si>
    <t>Kosović Minja</t>
  </si>
  <si>
    <t>67/2016</t>
  </si>
  <si>
    <t>33/2012</t>
  </si>
  <si>
    <t>Čvorović Marijana</t>
  </si>
  <si>
    <t>89/2011</t>
  </si>
  <si>
    <t>Lješković Ljiljana</t>
  </si>
  <si>
    <t>Balota Emina</t>
  </si>
  <si>
    <t>B</t>
  </si>
  <si>
    <t>Zeković Mia</t>
  </si>
  <si>
    <t>Milikić Marko</t>
  </si>
  <si>
    <t>Božović Ivana</t>
  </si>
  <si>
    <t>Ćeranić Adelisa</t>
  </si>
  <si>
    <t>Vučinić Marijana</t>
  </si>
  <si>
    <t>Rakčević Olja</t>
  </si>
  <si>
    <t>Marković Ivan</t>
  </si>
  <si>
    <t>Miković Tamara</t>
  </si>
  <si>
    <t>Vučetić Teodora</t>
  </si>
  <si>
    <t>Babić Anđela</t>
  </si>
  <si>
    <t>Kalač Almina</t>
  </si>
  <si>
    <t>13/2018</t>
  </si>
  <si>
    <t>Mirotić Matija</t>
  </si>
  <si>
    <t>14/2018</t>
  </si>
  <si>
    <t>Jokić Ljiljana</t>
  </si>
  <si>
    <t>15/2018</t>
  </si>
  <si>
    <t>Maković Eva Marija</t>
  </si>
  <si>
    <t>17/2018</t>
  </si>
  <si>
    <t>Baklanov Gleb</t>
  </si>
  <si>
    <t>18/2018</t>
  </si>
  <si>
    <t>Popović Ivan</t>
  </si>
  <si>
    <t>19/2018</t>
  </si>
  <si>
    <t>Vujačić Vukan</t>
  </si>
  <si>
    <t>20/2018</t>
  </si>
  <si>
    <t>Camić Resmija</t>
  </si>
  <si>
    <t>21/2018</t>
  </si>
  <si>
    <t>Pepić Murat</t>
  </si>
  <si>
    <t>22/2018</t>
  </si>
  <si>
    <t>Merdović Isidora</t>
  </si>
  <si>
    <t>23/2018</t>
  </si>
  <si>
    <t>Orahovac Melisa</t>
  </si>
  <si>
    <t>25/2018</t>
  </si>
  <si>
    <t>Šćepanović Ksenija</t>
  </si>
  <si>
    <t>26/2018</t>
  </si>
  <si>
    <t>Gvozdenović Jovana</t>
  </si>
  <si>
    <t>27/2018</t>
  </si>
  <si>
    <t>Smolović Velimir</t>
  </si>
  <si>
    <t>28/2018</t>
  </si>
  <si>
    <t>Milošević Aleksa</t>
  </si>
  <si>
    <t>29/2018</t>
  </si>
  <si>
    <t>Šćekić Vukoman</t>
  </si>
  <si>
    <t>30/2018</t>
  </si>
  <si>
    <t>Hadžijusufović Lejla</t>
  </si>
  <si>
    <t>31/2018</t>
  </si>
  <si>
    <t>Mandić Rade</t>
  </si>
  <si>
    <t>32/2018</t>
  </si>
  <si>
    <t>Bušković Ivona</t>
  </si>
  <si>
    <t>33/2018</t>
  </si>
  <si>
    <t>Spaić Anja</t>
  </si>
  <si>
    <t>34/2018</t>
  </si>
  <si>
    <t>Mijušković Luka</t>
  </si>
  <si>
    <t>35/2018</t>
  </si>
  <si>
    <t>Deletić Anastasija</t>
  </si>
  <si>
    <t>36/2018</t>
  </si>
  <si>
    <t>Milović Marija</t>
  </si>
  <si>
    <t>37/2018</t>
  </si>
  <si>
    <t>Nikolić Jelena</t>
  </si>
  <si>
    <t>38/2018</t>
  </si>
  <si>
    <t>Danilović Branko</t>
  </si>
  <si>
    <t>39/2018</t>
  </si>
  <si>
    <t>Perutić Katarina</t>
  </si>
  <si>
    <t>40/2018</t>
  </si>
  <si>
    <t>Pavićević Anja</t>
  </si>
  <si>
    <t>41/2018</t>
  </si>
  <si>
    <t>Adžović Belma</t>
  </si>
  <si>
    <t>42/2018</t>
  </si>
  <si>
    <t>Cvetković Gorica</t>
  </si>
  <si>
    <t>43/2018</t>
  </si>
  <si>
    <t>Miljanić Biljana</t>
  </si>
  <si>
    <t>44/2018</t>
  </si>
  <si>
    <t>Đolović Mia</t>
  </si>
  <si>
    <t>45/2018</t>
  </si>
  <si>
    <t>Ljumović Jelena</t>
  </si>
  <si>
    <t>46/2018</t>
  </si>
  <si>
    <t>Pavićević Sanja</t>
  </si>
  <si>
    <t>47/2018</t>
  </si>
  <si>
    <t>Averić Sajma</t>
  </si>
  <si>
    <t>48/2018</t>
  </si>
  <si>
    <t>Babić Tea</t>
  </si>
  <si>
    <t>49/2018</t>
  </si>
  <si>
    <t>Čelić Irena</t>
  </si>
  <si>
    <t>50/2018</t>
  </si>
  <si>
    <t>Kadović Maša</t>
  </si>
  <si>
    <t>51/2018</t>
  </si>
  <si>
    <t>Kučević Erna</t>
  </si>
  <si>
    <t>52/2018</t>
  </si>
  <si>
    <t>Bogavac Luka</t>
  </si>
  <si>
    <t>53/2018</t>
  </si>
  <si>
    <t>Radović Dajana</t>
  </si>
  <si>
    <t>54/2018</t>
  </si>
  <si>
    <t>Femić Milica</t>
  </si>
  <si>
    <t>55/2018</t>
  </si>
  <si>
    <t>Bulatović Nikola</t>
  </si>
  <si>
    <t>57/2018</t>
  </si>
  <si>
    <t>Leković Sara</t>
  </si>
  <si>
    <t>58/2018</t>
  </si>
  <si>
    <t>Grubač Lidija</t>
  </si>
  <si>
    <t>59/2018</t>
  </si>
  <si>
    <t>Vukosavljević Itana</t>
  </si>
  <si>
    <t>60/2018</t>
  </si>
  <si>
    <t>Knežević Milena</t>
  </si>
  <si>
    <t>162/2018</t>
  </si>
  <si>
    <t>Đurišić Branko</t>
  </si>
  <si>
    <t>Durutović Vladan</t>
  </si>
  <si>
    <t>16/2017</t>
  </si>
  <si>
    <t>Marović Anđela</t>
  </si>
  <si>
    <t>17/2017</t>
  </si>
  <si>
    <t>Minić Adrijana</t>
  </si>
  <si>
    <t>26/2017</t>
  </si>
  <si>
    <t>Dabić Tina</t>
  </si>
  <si>
    <t>36/2017</t>
  </si>
  <si>
    <t>Honsić Haris</t>
  </si>
  <si>
    <t>37/2017</t>
  </si>
  <si>
    <t>Erović Nirha</t>
  </si>
  <si>
    <t>42/2017</t>
  </si>
  <si>
    <t>Vujačić Ivana</t>
  </si>
  <si>
    <t>52/2017</t>
  </si>
  <si>
    <t>Paljević Dragana</t>
  </si>
  <si>
    <t>56/2017</t>
  </si>
  <si>
    <t>Ivanović Jelena</t>
  </si>
  <si>
    <t>72/2017</t>
  </si>
  <si>
    <t>Šabotić Selma</t>
  </si>
  <si>
    <t>74/2017</t>
  </si>
  <si>
    <t>Čavić Tamara</t>
  </si>
  <si>
    <t>75/2017</t>
  </si>
  <si>
    <t>Radulović Zvezdana</t>
  </si>
  <si>
    <t>77/2017</t>
  </si>
  <si>
    <t>Stožinić Marija</t>
  </si>
  <si>
    <t>1</t>
  </si>
  <si>
    <t>1/2018</t>
  </si>
  <si>
    <t>2</t>
  </si>
  <si>
    <t>2/2018</t>
  </si>
  <si>
    <t>3</t>
  </si>
  <si>
    <t>3/2018</t>
  </si>
  <si>
    <t>4</t>
  </si>
  <si>
    <t>4/2018</t>
  </si>
  <si>
    <t>5</t>
  </si>
  <si>
    <t>5/2018</t>
  </si>
  <si>
    <t>6</t>
  </si>
  <si>
    <t>6/2018</t>
  </si>
  <si>
    <t>7</t>
  </si>
  <si>
    <t>7/2018</t>
  </si>
  <si>
    <t>8</t>
  </si>
  <si>
    <t>8/2018</t>
  </si>
  <si>
    <t>9</t>
  </si>
  <si>
    <t>9/2018</t>
  </si>
  <si>
    <t>10</t>
  </si>
  <si>
    <t>10/2018</t>
  </si>
  <si>
    <t>11</t>
  </si>
  <si>
    <t>11/2018</t>
  </si>
  <si>
    <t>12</t>
  </si>
  <si>
    <t>12/2018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</si>
  <si>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</si>
  <si>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</si>
  <si>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</si>
  <si>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</si>
  <si>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</si>
  <si>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</si>
  <si>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</si>
  <si>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</si>
  <si>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</si>
  <si>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</si>
  <si>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</si>
  <si>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</si>
  <si>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</si>
  <si>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</si>
  <si>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</si>
  <si>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</si>
  <si>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</si>
  <si>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</si>
  <si>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</si>
  <si>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</si>
  <si>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</si>
  <si>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</si>
  <si>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</si>
  <si>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</si>
  <si>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</si>
  <si>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</si>
  <si>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</si>
  <si>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</si>
  <si>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</si>
  <si>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</si>
  <si>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</si>
  <si>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</si>
  <si>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</si>
  <si>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</si>
  <si>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</si>
  <si>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</si>
  <si>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</si>
  <si>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</si>
  <si>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</si>
  <si>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</si>
  <si>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</si>
  <si>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</si>
  <si>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</si>
  <si>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</si>
  <si>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</si>
  <si>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</si>
  <si>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</si>
  <si>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1/2017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</si>
  <si>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</si>
  <si>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</si>
  <si>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</si>
  <si>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</si>
  <si>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</si>
  <si>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</si>
  <si>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</si>
  <si>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</si>
  <si>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</si>
  <si>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</si>
  <si>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</si>
  <si>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</si>
  <si>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61/2018</t>
  </si>
  <si>
    <t>Šutković Amra</t>
  </si>
  <si>
    <t>62/2018</t>
  </si>
  <si>
    <t>Đorem Anđela</t>
  </si>
  <si>
    <t>63/2018</t>
  </si>
  <si>
    <t>Konjević Jelena</t>
  </si>
  <si>
    <t>64/2018</t>
  </si>
  <si>
    <t>Vujisić Vedran</t>
  </si>
  <si>
    <t>65/2018</t>
  </si>
  <si>
    <t>Jevrić Nikolija</t>
  </si>
  <si>
    <t>66/2018</t>
  </si>
  <si>
    <t>Bulatović Ksenija</t>
  </si>
  <si>
    <t>67/2018</t>
  </si>
  <si>
    <t>Čabarkapa Ivana</t>
  </si>
  <si>
    <t>68/2018</t>
  </si>
  <si>
    <t>Drobnjak Danijela</t>
  </si>
  <si>
    <t>69/2018</t>
  </si>
  <si>
    <t>Kardović Isaura</t>
  </si>
  <si>
    <t>70/2018</t>
  </si>
  <si>
    <t>Vučković Nada</t>
  </si>
  <si>
    <t>71/2018</t>
  </si>
  <si>
    <t>Idrizović Emina</t>
  </si>
  <si>
    <t>72/2018</t>
  </si>
  <si>
    <t>Smolović Nina</t>
  </si>
  <si>
    <t>73/2018</t>
  </si>
  <si>
    <t>Otović Bojana</t>
  </si>
  <si>
    <t>74/2018</t>
  </si>
  <si>
    <t>Vučinić Teodora</t>
  </si>
  <si>
    <t>75/2018</t>
  </si>
  <si>
    <t>Nenezić Ana</t>
  </si>
  <si>
    <t>76/2018</t>
  </si>
  <si>
    <t>Halilović Selma</t>
  </si>
  <si>
    <t>77/2018</t>
  </si>
  <si>
    <t>Đurišić Tamara</t>
  </si>
  <si>
    <t>78/2018</t>
  </si>
  <si>
    <t>Stanković Adela</t>
  </si>
  <si>
    <t>79/2018</t>
  </si>
  <si>
    <t>Mijović Vasilije</t>
  </si>
  <si>
    <t>80/2018</t>
  </si>
  <si>
    <t>Matijašević Valentina</t>
  </si>
  <si>
    <t>81/2018</t>
  </si>
  <si>
    <t>Đukić Tijana</t>
  </si>
  <si>
    <t>82/2018</t>
  </si>
  <si>
    <t>Rakočević Marijana</t>
  </si>
  <si>
    <t>83/2018</t>
  </si>
  <si>
    <t>Čobić Mersiha</t>
  </si>
  <si>
    <t>84/2018</t>
  </si>
  <si>
    <t>Živković Milijana</t>
  </si>
  <si>
    <t>85/2018</t>
  </si>
  <si>
    <t>Orahovac Elma</t>
  </si>
  <si>
    <t>86/2018</t>
  </si>
  <si>
    <t>Milić Kristina</t>
  </si>
  <si>
    <t>87/2018</t>
  </si>
  <si>
    <t>Novović Ana</t>
  </si>
  <si>
    <t>88/2018</t>
  </si>
  <si>
    <t>Murić Almina</t>
  </si>
  <si>
    <t>89/2018</t>
  </si>
  <si>
    <t>Popović Anđela</t>
  </si>
  <si>
    <t>90/2018</t>
  </si>
  <si>
    <t>Doknić Marina</t>
  </si>
  <si>
    <t>91/2018</t>
  </si>
  <si>
    <t>Mitrović Emilija</t>
  </si>
  <si>
    <t>92/2018</t>
  </si>
  <si>
    <t>Vraneš Biljana</t>
  </si>
  <si>
    <t>93/2018</t>
  </si>
  <si>
    <t>Vidojević Mirjana</t>
  </si>
  <si>
    <t>94/2018</t>
  </si>
  <si>
    <t>Lutovac Katarina</t>
  </si>
  <si>
    <t>95/2018</t>
  </si>
  <si>
    <t>Radanović Nikolina</t>
  </si>
  <si>
    <t>96/2018</t>
  </si>
  <si>
    <t>Tadić Balša</t>
  </si>
  <si>
    <t>97/2018</t>
  </si>
  <si>
    <t>Koćić Elma</t>
  </si>
  <si>
    <t>98/2018</t>
  </si>
  <si>
    <t>Gogić Valentina</t>
  </si>
  <si>
    <t>99/2018</t>
  </si>
  <si>
    <t>Plavšić Anđela</t>
  </si>
  <si>
    <t>100/2018</t>
  </si>
  <si>
    <t>Peković Svetlana</t>
  </si>
  <si>
    <t>101/2018</t>
  </si>
  <si>
    <t>Cetković Azra</t>
  </si>
  <si>
    <t>102/2018</t>
  </si>
  <si>
    <t>Lipovina Ana</t>
  </si>
  <si>
    <t>103/2018</t>
  </si>
  <si>
    <t>Brajović Aleksandra</t>
  </si>
  <si>
    <t>104/2018</t>
  </si>
  <si>
    <t>Dizdarević Ina</t>
  </si>
  <si>
    <t>105/2018</t>
  </si>
  <si>
    <t>Jaćimović Katarina</t>
  </si>
  <si>
    <t>106/2018</t>
  </si>
  <si>
    <t>Tepavčević Ana</t>
  </si>
  <si>
    <t>107/2018</t>
  </si>
  <si>
    <t>Prelević Tanja</t>
  </si>
  <si>
    <t>108/2018</t>
  </si>
  <si>
    <t>Mustafić Arijalda</t>
  </si>
  <si>
    <t>109/2018</t>
  </si>
  <si>
    <t>Minić Sanja</t>
  </si>
  <si>
    <t>110/2018</t>
  </si>
  <si>
    <t>Šćekić Milica</t>
  </si>
  <si>
    <t>111/2018</t>
  </si>
  <si>
    <t>Ćeranić Radmila</t>
  </si>
  <si>
    <t>112/2018</t>
  </si>
  <si>
    <t>Janković Iva</t>
  </si>
  <si>
    <t>113/2018</t>
  </si>
  <si>
    <t>Đinović Slađana</t>
  </si>
  <si>
    <t>114/2018</t>
  </si>
  <si>
    <t>Mušović Ajla</t>
  </si>
  <si>
    <t>115/2018</t>
  </si>
  <si>
    <t>Lasica Marija</t>
  </si>
  <si>
    <t>116/2018</t>
  </si>
  <si>
    <t>Baltić Stefana</t>
  </si>
  <si>
    <t>118/2018</t>
  </si>
  <si>
    <t>Martinović Mina</t>
  </si>
  <si>
    <t>119/2018</t>
  </si>
  <si>
    <t>Lončar Biljana</t>
  </si>
  <si>
    <t>120/2018</t>
  </si>
  <si>
    <t>Radević Andrea</t>
  </si>
  <si>
    <t>161/2018</t>
  </si>
  <si>
    <t>Mugoša Milica</t>
  </si>
  <si>
    <t>163/2018</t>
  </si>
  <si>
    <t>Ljuljđuraj Antoneta</t>
  </si>
  <si>
    <t>84/2017</t>
  </si>
  <si>
    <t>Raonić Milica</t>
  </si>
  <si>
    <t>87/2017</t>
  </si>
  <si>
    <t>Cerović Miljan</t>
  </si>
  <si>
    <t>93/2017</t>
  </si>
  <si>
    <t>Nikić Danijela</t>
  </si>
  <si>
    <t>98/2017</t>
  </si>
  <si>
    <t>Todorović Boris</t>
  </si>
  <si>
    <t>99/2017</t>
  </si>
  <si>
    <t>Mijović Danijela</t>
  </si>
  <si>
    <t>120/2017</t>
  </si>
  <si>
    <t>Muradbašić Selma</t>
  </si>
  <si>
    <t>161/2017</t>
  </si>
  <si>
    <t>Jeremić Đurđina</t>
  </si>
  <si>
    <t>162/2017</t>
  </si>
  <si>
    <t>Pepić Šejla</t>
  </si>
  <si>
    <t>163/2017</t>
  </si>
  <si>
    <t>Frljučkić Ermina</t>
  </si>
  <si>
    <t>135/2016</t>
  </si>
  <si>
    <t>Omeragić Amra</t>
  </si>
  <si>
    <t>136/2016</t>
  </si>
  <si>
    <t>Šormaz Marina</t>
  </si>
  <si>
    <t>138/2016</t>
  </si>
  <si>
    <t>Burić Ana</t>
  </si>
  <si>
    <t>139/2016</t>
  </si>
  <si>
    <t>Raičević Žana</t>
  </si>
  <si>
    <t>157/2016</t>
  </si>
  <si>
    <t>Vidić Nikola</t>
  </si>
  <si>
    <t>160/2016</t>
  </si>
  <si>
    <t>Jovović Anđela</t>
  </si>
  <si>
    <t>134/2015</t>
  </si>
  <si>
    <t>Došljak Đurđa</t>
  </si>
  <si>
    <t>175/2014</t>
  </si>
  <si>
    <t>Ćetković Nataša</t>
  </si>
  <si>
    <t>178/2014</t>
  </si>
  <si>
    <t>Kotlaš Mirko</t>
  </si>
  <si>
    <t>187/2014</t>
  </si>
  <si>
    <t>Šarac Milica</t>
  </si>
  <si>
    <t>150/2013</t>
  </si>
  <si>
    <t>Minić Aleksandra</t>
  </si>
  <si>
    <t>190/2013</t>
  </si>
  <si>
    <t>Božović Nikolina</t>
  </si>
  <si>
    <t>226/2012</t>
  </si>
  <si>
    <t>Mačić Kristina</t>
  </si>
  <si>
    <t>240/2011</t>
  </si>
  <si>
    <t>Pejović Dragana</t>
  </si>
  <si>
    <t>229/2008</t>
  </si>
  <si>
    <t>Lakić Olivera</t>
  </si>
  <si>
    <t>135/2007</t>
  </si>
  <si>
    <t>Bulatović Neda</t>
  </si>
  <si>
    <t>100/2016</t>
  </si>
  <si>
    <t>Agović Minela</t>
  </si>
  <si>
    <t>104/2016</t>
  </si>
  <si>
    <t>Omeragić Sabrija</t>
  </si>
  <si>
    <t>106/2016</t>
  </si>
  <si>
    <t>Potpara Mileta</t>
  </si>
  <si>
    <t>121/2016</t>
  </si>
  <si>
    <t>Gurešić Slobodanka</t>
  </si>
  <si>
    <t>203/2016</t>
  </si>
  <si>
    <t>Suljević Ena</t>
  </si>
  <si>
    <t>110/2015</t>
  </si>
  <si>
    <t>Bulatović Anđela</t>
  </si>
  <si>
    <t>105/2014</t>
  </si>
  <si>
    <t>Zeković Ivan</t>
  </si>
  <si>
    <t>117/2014</t>
  </si>
  <si>
    <t>Ljuljanaj Dževahir</t>
  </si>
  <si>
    <t>210/2012</t>
  </si>
  <si>
    <t>Radović Milica</t>
  </si>
  <si>
    <t>175/2011</t>
  </si>
  <si>
    <t>Sinanović Ratka</t>
  </si>
  <si>
    <t>274/2011</t>
  </si>
  <si>
    <t>Kilibarda Jelena</t>
  </si>
  <si>
    <t>196/2010</t>
  </si>
  <si>
    <t>Bošković Biljana</t>
  </si>
  <si>
    <t>I test</t>
  </si>
  <si>
    <t>II test</t>
  </si>
  <si>
    <t>Popravni I test</t>
  </si>
  <si>
    <t>Popravni II test</t>
  </si>
  <si>
    <t>Vježbe</t>
  </si>
  <si>
    <t>Ukupno prije ispita</t>
  </si>
  <si>
    <t>Završni ispit</t>
  </si>
  <si>
    <t>Popravni završnog ispita</t>
  </si>
  <si>
    <t>Konačna ocjena</t>
  </si>
  <si>
    <t>Ukupno bodova</t>
  </si>
  <si>
    <t>Popravni završnog ispit</t>
  </si>
  <si>
    <t>10/2016</t>
  </si>
  <si>
    <t>Gardašević Filip</t>
  </si>
  <si>
    <t>12/2016</t>
  </si>
  <si>
    <t>Vojinović Danilo</t>
  </si>
  <si>
    <t>21/2016</t>
  </si>
  <si>
    <t>Marković Stefan</t>
  </si>
  <si>
    <t>33/2016</t>
  </si>
  <si>
    <t>Omerović Anisa</t>
  </si>
  <si>
    <t>39/2016</t>
  </si>
  <si>
    <t>Vasilijević Marija</t>
  </si>
  <si>
    <t>40/2016</t>
  </si>
  <si>
    <t>Rovčanin Andrea</t>
  </si>
  <si>
    <t>16/2014</t>
  </si>
  <si>
    <t>Bajčetić Marija</t>
  </si>
  <si>
    <t>237/2014</t>
  </si>
  <si>
    <t>Stankić Milica</t>
  </si>
  <si>
    <t>22/2013</t>
  </si>
  <si>
    <t>Adžić Nataša</t>
  </si>
  <si>
    <t>20/2012</t>
  </si>
  <si>
    <t>Krstajić Aleksandar</t>
  </si>
  <si>
    <t>106/2008</t>
  </si>
  <si>
    <t>Siništaj Špresa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</si>
</sst>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2" borderId="0" xfId="0" applyFill="1"/>
    <xf numFmtId="49" fontId="0" fillId="2" borderId="0" xfId="0" applyNumberFormat="1" applyFill="1"/>
    <xf numFmtId="49" fontId="0" fillId="2" borderId="1" xfId="0" applyNumberForma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49" fontId="1" fillId="6" borderId="1" xfId="0" applyNumberFormat="1" applyFont="1" applyFill="1" applyBorder="1" applyAlignment="1">
      <alignment horizontal="center" wrapText="1"/>
    </xf>
    <xf numFmtId="49" fontId="1" fillId="7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0" fillId="8" borderId="1" xfId="0" applyNumberFormat="1" applyFill="1" applyBorder="1"/>
    <xf numFmtId="0" fontId="0" fillId="2" borderId="1" xfId="0" applyNumberFormat="1" applyFill="1" applyBorder="1"/>
    <xf numFmtId="0" fontId="3" fillId="3" borderId="1" xfId="0" applyNumberFormat="1" applyFont="1" applyFill="1" applyBorder="1"/>
    <xf numFmtId="0" fontId="0" fillId="4" borderId="1" xfId="0" applyNumberFormat="1" applyFill="1" applyBorder="1"/>
    <xf numFmtId="0" fontId="0" fillId="3" borderId="1" xfId="0" applyNumberFormat="1" applyFill="1" applyBorder="1"/>
    <xf numFmtId="0" fontId="0" fillId="5" borderId="1" xfId="0" applyNumberFormat="1" applyFill="1" applyBorder="1"/>
    <xf numFmtId="0" fontId="0" fillId="7" borderId="1" xfId="0" applyNumberFormat="1" applyFill="1" applyBorder="1"/>
    <xf numFmtId="0" fontId="0" fillId="6" borderId="1" xfId="0" applyNumberFormat="1" applyFill="1" applyBorder="1"/>
    <xf numFmtId="49" fontId="1" fillId="9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wrapText="1"/>
    </xf>
    <xf numFmtId="49" fontId="0" fillId="10" borderId="0" xfId="0" applyNumberFormat="1" applyFill="1"/>
    <xf numFmtId="49" fontId="1" fillId="11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1" fillId="8" borderId="1" xfId="0" applyNumberFormat="1" applyFont="1" applyFill="1" applyBorder="1"/>
    <xf numFmtId="2" fontId="2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2" fontId="1" fillId="8" borderId="1" xfId="0" applyNumberFormat="1" applyFont="1" applyFill="1" applyBorder="1" applyAlignment="1">
      <alignment horizontal="center" wrapText="1"/>
    </xf>
    <xf numFmtId="2" fontId="0" fillId="2" borderId="0" xfId="0" applyNumberFormat="1" applyFill="1"/>
    <xf numFmtId="0" fontId="0" fillId="2" borderId="1" xfId="0" applyFill="1" applyBorder="1"/>
    <xf numFmtId="0" fontId="2" fillId="3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" fillId="7" borderId="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1" fillId="9" borderId="1" xfId="0" applyNumberFormat="1" applyFont="1" applyFill="1" applyBorder="1"/>
    <xf numFmtId="0" fontId="1" fillId="5" borderId="1" xfId="0" applyNumberFormat="1" applyFont="1" applyFill="1" applyBorder="1"/>
    <xf numFmtId="0" fontId="1" fillId="10" borderId="1" xfId="0" applyNumberFormat="1" applyFont="1" applyFill="1" applyBorder="1"/>
    <xf numFmtId="0" fontId="1" fillId="11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130" zoomScaleNormal="130" workbookViewId="0">
      <selection activeCell="H36" sqref="H36"/>
    </sheetView>
  </sheetViews>
  <sheetFormatPr defaultRowHeight="15" x14ac:dyDescent="0.25"/>
  <cols>
    <col min="1" max="2" width="9.140625" style="1"/>
    <col min="3" max="3" width="19" style="1" hidden="1" customWidth="1"/>
    <col min="4" max="16384" width="9.140625" style="1"/>
  </cols>
  <sheetData>
    <row r="1" spans="1:14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7" t="s">
        <v>468</v>
      </c>
      <c r="F1" s="21" t="s">
        <v>469</v>
      </c>
      <c r="G1" s="7" t="s">
        <v>470</v>
      </c>
      <c r="H1" s="21" t="s">
        <v>471</v>
      </c>
      <c r="I1" s="9" t="s">
        <v>472</v>
      </c>
      <c r="J1" s="22" t="s">
        <v>473</v>
      </c>
      <c r="K1" s="24" t="s">
        <v>474</v>
      </c>
      <c r="L1" s="24" t="s">
        <v>478</v>
      </c>
      <c r="M1" s="24" t="s">
        <v>477</v>
      </c>
      <c r="N1" s="12" t="s">
        <v>476</v>
      </c>
    </row>
    <row r="2" spans="1:14" x14ac:dyDescent="0.25">
      <c r="A2" s="5" t="s">
        <v>188</v>
      </c>
      <c r="B2" s="5" t="s">
        <v>189</v>
      </c>
      <c r="C2" s="5" t="s">
        <v>58</v>
      </c>
      <c r="D2" s="5" t="s">
        <v>59</v>
      </c>
      <c r="E2" s="40">
        <v>14</v>
      </c>
      <c r="F2" s="41"/>
      <c r="G2" s="40"/>
      <c r="H2" s="41"/>
      <c r="I2" s="42">
        <v>12</v>
      </c>
      <c r="J2" s="43"/>
      <c r="K2" s="44"/>
      <c r="L2" s="44"/>
      <c r="M2" s="44"/>
      <c r="N2" s="26" t="str">
        <f>IF(M2&gt;=91,"A",IF(M2&gt;=81,"B",IF(M2&gt;=71,"C",IF(M2&gt;=61,"D",IF(M2&gt;=51,"E",IF(M2&lt;51,"F"))))))</f>
        <v>F</v>
      </c>
    </row>
    <row r="3" spans="1:14" x14ac:dyDescent="0.25">
      <c r="A3" s="5" t="s">
        <v>190</v>
      </c>
      <c r="B3" s="5" t="s">
        <v>191</v>
      </c>
      <c r="C3" s="5" t="s">
        <v>60</v>
      </c>
      <c r="D3" s="5" t="s">
        <v>59</v>
      </c>
      <c r="E3" s="40">
        <v>15</v>
      </c>
      <c r="F3" s="41">
        <v>9</v>
      </c>
      <c r="G3" s="40"/>
      <c r="H3" s="41"/>
      <c r="I3" s="42">
        <v>20</v>
      </c>
      <c r="J3" s="43"/>
      <c r="K3" s="44"/>
      <c r="L3" s="44"/>
      <c r="M3" s="44"/>
      <c r="N3" s="26" t="str">
        <f t="shared" ref="N3:N66" si="0">IF(M3&gt;=91,"A",IF(M3&gt;=81,"B",IF(M3&gt;=71,"C",IF(M3&gt;=61,"D",IF(M3&gt;=51,"E",IF(M3&lt;51,"F"))))))</f>
        <v>F</v>
      </c>
    </row>
    <row r="4" spans="1:14" x14ac:dyDescent="0.25">
      <c r="A4" s="5" t="s">
        <v>192</v>
      </c>
      <c r="B4" s="5" t="s">
        <v>193</v>
      </c>
      <c r="C4" s="5" t="s">
        <v>61</v>
      </c>
      <c r="D4" s="5" t="s">
        <v>59</v>
      </c>
      <c r="E4" s="40">
        <v>15</v>
      </c>
      <c r="F4" s="41">
        <v>11</v>
      </c>
      <c r="G4" s="40"/>
      <c r="H4" s="41"/>
      <c r="I4" s="42">
        <v>20</v>
      </c>
      <c r="J4" s="43"/>
      <c r="K4" s="44"/>
      <c r="L4" s="44"/>
      <c r="M4" s="44"/>
      <c r="N4" s="26" t="str">
        <f t="shared" si="0"/>
        <v>F</v>
      </c>
    </row>
    <row r="5" spans="1:14" x14ac:dyDescent="0.25">
      <c r="A5" s="5" t="s">
        <v>194</v>
      </c>
      <c r="B5" s="5" t="s">
        <v>195</v>
      </c>
      <c r="C5" s="5" t="s">
        <v>62</v>
      </c>
      <c r="D5" s="5" t="s">
        <v>59</v>
      </c>
      <c r="E5" s="40">
        <v>8.5</v>
      </c>
      <c r="F5" s="41"/>
      <c r="G5" s="40"/>
      <c r="H5" s="41"/>
      <c r="I5" s="42">
        <v>7</v>
      </c>
      <c r="J5" s="43"/>
      <c r="K5" s="44"/>
      <c r="L5" s="44"/>
      <c r="M5" s="44"/>
      <c r="N5" s="26" t="str">
        <f t="shared" si="0"/>
        <v>F</v>
      </c>
    </row>
    <row r="6" spans="1:14" x14ac:dyDescent="0.25">
      <c r="A6" s="5" t="s">
        <v>196</v>
      </c>
      <c r="B6" s="5" t="s">
        <v>197</v>
      </c>
      <c r="C6" s="5" t="s">
        <v>63</v>
      </c>
      <c r="D6" s="5" t="s">
        <v>59</v>
      </c>
      <c r="E6" s="40">
        <v>10</v>
      </c>
      <c r="F6" s="41">
        <v>2</v>
      </c>
      <c r="G6" s="40"/>
      <c r="H6" s="41"/>
      <c r="I6" s="42"/>
      <c r="J6" s="43"/>
      <c r="K6" s="44"/>
      <c r="L6" s="44"/>
      <c r="M6" s="44"/>
      <c r="N6" s="26" t="str">
        <f t="shared" si="0"/>
        <v>F</v>
      </c>
    </row>
    <row r="7" spans="1:14" x14ac:dyDescent="0.25">
      <c r="A7" s="5" t="s">
        <v>198</v>
      </c>
      <c r="B7" s="5" t="s">
        <v>199</v>
      </c>
      <c r="C7" s="5" t="s">
        <v>64</v>
      </c>
      <c r="D7" s="5" t="s">
        <v>59</v>
      </c>
      <c r="E7" s="40"/>
      <c r="F7" s="41"/>
      <c r="G7" s="40"/>
      <c r="H7" s="41"/>
      <c r="I7" s="42"/>
      <c r="J7" s="43"/>
      <c r="K7" s="44"/>
      <c r="L7" s="44"/>
      <c r="M7" s="44"/>
      <c r="N7" s="26" t="str">
        <f t="shared" si="0"/>
        <v>F</v>
      </c>
    </row>
    <row r="8" spans="1:14" x14ac:dyDescent="0.25">
      <c r="A8" s="5" t="s">
        <v>200</v>
      </c>
      <c r="B8" s="5" t="s">
        <v>201</v>
      </c>
      <c r="C8" s="5" t="s">
        <v>65</v>
      </c>
      <c r="D8" s="5" t="s">
        <v>59</v>
      </c>
      <c r="E8" s="40">
        <v>12.5</v>
      </c>
      <c r="F8" s="41"/>
      <c r="G8" s="40"/>
      <c r="H8" s="41"/>
      <c r="I8" s="42">
        <v>4</v>
      </c>
      <c r="J8" s="43"/>
      <c r="K8" s="44"/>
      <c r="L8" s="44"/>
      <c r="M8" s="44"/>
      <c r="N8" s="26" t="str">
        <f t="shared" si="0"/>
        <v>F</v>
      </c>
    </row>
    <row r="9" spans="1:14" x14ac:dyDescent="0.25">
      <c r="A9" s="5" t="s">
        <v>202</v>
      </c>
      <c r="B9" s="5" t="s">
        <v>203</v>
      </c>
      <c r="C9" s="5" t="s">
        <v>66</v>
      </c>
      <c r="D9" s="5" t="s">
        <v>59</v>
      </c>
      <c r="E9" s="40">
        <v>9</v>
      </c>
      <c r="F9" s="41">
        <v>10</v>
      </c>
      <c r="G9" s="40"/>
      <c r="H9" s="41"/>
      <c r="I9" s="42">
        <v>5</v>
      </c>
      <c r="J9" s="43"/>
      <c r="K9" s="44"/>
      <c r="L9" s="44"/>
      <c r="M9" s="44"/>
      <c r="N9" s="26" t="str">
        <f t="shared" si="0"/>
        <v>F</v>
      </c>
    </row>
    <row r="10" spans="1:14" x14ac:dyDescent="0.25">
      <c r="A10" s="5" t="s">
        <v>204</v>
      </c>
      <c r="B10" s="5" t="s">
        <v>205</v>
      </c>
      <c r="C10" s="5" t="s">
        <v>67</v>
      </c>
      <c r="D10" s="5" t="s">
        <v>59</v>
      </c>
      <c r="E10" s="40">
        <v>11.5</v>
      </c>
      <c r="F10" s="41">
        <v>4</v>
      </c>
      <c r="G10" s="40"/>
      <c r="H10" s="41"/>
      <c r="I10" s="42"/>
      <c r="J10" s="43"/>
      <c r="K10" s="44"/>
      <c r="L10" s="44"/>
      <c r="M10" s="44"/>
      <c r="N10" s="26" t="str">
        <f t="shared" si="0"/>
        <v>F</v>
      </c>
    </row>
    <row r="11" spans="1:14" x14ac:dyDescent="0.25">
      <c r="A11" s="5" t="s">
        <v>206</v>
      </c>
      <c r="B11" s="5" t="s">
        <v>207</v>
      </c>
      <c r="C11" s="5" t="s">
        <v>68</v>
      </c>
      <c r="D11" s="5" t="s">
        <v>59</v>
      </c>
      <c r="E11" s="40">
        <v>5</v>
      </c>
      <c r="F11" s="41"/>
      <c r="G11" s="40"/>
      <c r="H11" s="41"/>
      <c r="I11" s="42">
        <v>8</v>
      </c>
      <c r="J11" s="43"/>
      <c r="K11" s="44"/>
      <c r="L11" s="44"/>
      <c r="M11" s="44"/>
      <c r="N11" s="26" t="str">
        <f t="shared" si="0"/>
        <v>F</v>
      </c>
    </row>
    <row r="12" spans="1:14" x14ac:dyDescent="0.25">
      <c r="A12" s="5" t="s">
        <v>208</v>
      </c>
      <c r="B12" s="5" t="s">
        <v>209</v>
      </c>
      <c r="C12" s="5" t="s">
        <v>69</v>
      </c>
      <c r="D12" s="5" t="s">
        <v>59</v>
      </c>
      <c r="E12" s="40">
        <v>10.5</v>
      </c>
      <c r="F12" s="41">
        <v>10</v>
      </c>
      <c r="G12" s="40"/>
      <c r="H12" s="41"/>
      <c r="I12" s="42"/>
      <c r="J12" s="43"/>
      <c r="K12" s="44"/>
      <c r="L12" s="44"/>
      <c r="M12" s="44"/>
      <c r="N12" s="26" t="str">
        <f t="shared" si="0"/>
        <v>F</v>
      </c>
    </row>
    <row r="13" spans="1:14" x14ac:dyDescent="0.25">
      <c r="A13" s="5" t="s">
        <v>210</v>
      </c>
      <c r="B13" s="5" t="s">
        <v>211</v>
      </c>
      <c r="C13" s="5" t="s">
        <v>70</v>
      </c>
      <c r="D13" s="5" t="s">
        <v>59</v>
      </c>
      <c r="E13" s="40"/>
      <c r="F13" s="41"/>
      <c r="G13" s="40"/>
      <c r="H13" s="41"/>
      <c r="I13" s="42"/>
      <c r="J13" s="43"/>
      <c r="K13" s="44"/>
      <c r="L13" s="44"/>
      <c r="M13" s="44"/>
      <c r="N13" s="26" t="str">
        <f t="shared" si="0"/>
        <v>F</v>
      </c>
    </row>
    <row r="14" spans="1:14" x14ac:dyDescent="0.25">
      <c r="A14" s="5" t="s">
        <v>212</v>
      </c>
      <c r="B14" s="5" t="s">
        <v>71</v>
      </c>
      <c r="C14" s="5" t="s">
        <v>72</v>
      </c>
      <c r="D14" s="5" t="s">
        <v>59</v>
      </c>
      <c r="E14" s="40">
        <v>8.5</v>
      </c>
      <c r="F14" s="41">
        <v>6</v>
      </c>
      <c r="G14" s="40"/>
      <c r="H14" s="41"/>
      <c r="I14" s="42"/>
      <c r="J14" s="43"/>
      <c r="K14" s="44"/>
      <c r="L14" s="44"/>
      <c r="M14" s="44"/>
      <c r="N14" s="26" t="str">
        <f t="shared" si="0"/>
        <v>F</v>
      </c>
    </row>
    <row r="15" spans="1:14" x14ac:dyDescent="0.25">
      <c r="A15" s="5" t="s">
        <v>213</v>
      </c>
      <c r="B15" s="5" t="s">
        <v>73</v>
      </c>
      <c r="C15" s="5" t="s">
        <v>74</v>
      </c>
      <c r="D15" s="5" t="s">
        <v>59</v>
      </c>
      <c r="E15" s="40">
        <v>8.5</v>
      </c>
      <c r="F15" s="41"/>
      <c r="G15" s="40"/>
      <c r="H15" s="41"/>
      <c r="I15" s="42"/>
      <c r="J15" s="43"/>
      <c r="K15" s="44"/>
      <c r="L15" s="44"/>
      <c r="M15" s="44"/>
      <c r="N15" s="26" t="str">
        <f t="shared" si="0"/>
        <v>F</v>
      </c>
    </row>
    <row r="16" spans="1:14" x14ac:dyDescent="0.25">
      <c r="A16" s="5" t="s">
        <v>214</v>
      </c>
      <c r="B16" s="5" t="s">
        <v>75</v>
      </c>
      <c r="C16" s="5" t="s">
        <v>76</v>
      </c>
      <c r="D16" s="5" t="s">
        <v>59</v>
      </c>
      <c r="E16" s="40">
        <v>3</v>
      </c>
      <c r="F16" s="41">
        <v>5</v>
      </c>
      <c r="G16" s="40"/>
      <c r="H16" s="41"/>
      <c r="I16" s="42"/>
      <c r="J16" s="43"/>
      <c r="K16" s="44"/>
      <c r="L16" s="44"/>
      <c r="M16" s="44"/>
      <c r="N16" s="26" t="str">
        <f t="shared" si="0"/>
        <v>F</v>
      </c>
    </row>
    <row r="17" spans="1:14" x14ac:dyDescent="0.25">
      <c r="A17" s="5" t="s">
        <v>215</v>
      </c>
      <c r="B17" s="5" t="s">
        <v>77</v>
      </c>
      <c r="C17" s="5" t="s">
        <v>78</v>
      </c>
      <c r="D17" s="5" t="s">
        <v>59</v>
      </c>
      <c r="E17" s="40">
        <v>11</v>
      </c>
      <c r="F17" s="41">
        <v>8</v>
      </c>
      <c r="G17" s="40"/>
      <c r="H17" s="41"/>
      <c r="I17" s="42">
        <v>7</v>
      </c>
      <c r="J17" s="43"/>
      <c r="K17" s="44"/>
      <c r="L17" s="44"/>
      <c r="M17" s="44"/>
      <c r="N17" s="26" t="str">
        <f t="shared" si="0"/>
        <v>F</v>
      </c>
    </row>
    <row r="18" spans="1:14" x14ac:dyDescent="0.25">
      <c r="A18" s="5" t="s">
        <v>216</v>
      </c>
      <c r="B18" s="5" t="s">
        <v>79</v>
      </c>
      <c r="C18" s="5" t="s">
        <v>80</v>
      </c>
      <c r="D18" s="5" t="s">
        <v>59</v>
      </c>
      <c r="E18" s="40"/>
      <c r="F18" s="41"/>
      <c r="G18" s="40"/>
      <c r="H18" s="41"/>
      <c r="I18" s="42"/>
      <c r="J18" s="43"/>
      <c r="K18" s="44"/>
      <c r="L18" s="44"/>
      <c r="M18" s="44"/>
      <c r="N18" s="26" t="str">
        <f t="shared" si="0"/>
        <v>F</v>
      </c>
    </row>
    <row r="19" spans="1:14" x14ac:dyDescent="0.25">
      <c r="A19" s="5" t="s">
        <v>217</v>
      </c>
      <c r="B19" s="5" t="s">
        <v>81</v>
      </c>
      <c r="C19" s="5" t="s">
        <v>82</v>
      </c>
      <c r="D19" s="5" t="s">
        <v>59</v>
      </c>
      <c r="E19" s="40">
        <v>9.5</v>
      </c>
      <c r="F19" s="41">
        <v>7</v>
      </c>
      <c r="G19" s="40"/>
      <c r="H19" s="41"/>
      <c r="I19" s="42">
        <v>17</v>
      </c>
      <c r="J19" s="43"/>
      <c r="K19" s="44"/>
      <c r="L19" s="44"/>
      <c r="M19" s="44"/>
      <c r="N19" s="26" t="str">
        <f t="shared" si="0"/>
        <v>F</v>
      </c>
    </row>
    <row r="20" spans="1:14" x14ac:dyDescent="0.25">
      <c r="A20" s="5" t="s">
        <v>218</v>
      </c>
      <c r="B20" s="5" t="s">
        <v>83</v>
      </c>
      <c r="C20" s="5" t="s">
        <v>84</v>
      </c>
      <c r="D20" s="5" t="s">
        <v>59</v>
      </c>
      <c r="E20" s="40">
        <v>6.5</v>
      </c>
      <c r="F20" s="41">
        <v>6</v>
      </c>
      <c r="G20" s="40"/>
      <c r="H20" s="41"/>
      <c r="I20" s="42"/>
      <c r="J20" s="43"/>
      <c r="K20" s="44"/>
      <c r="L20" s="44"/>
      <c r="M20" s="44"/>
      <c r="N20" s="26" t="str">
        <f t="shared" si="0"/>
        <v>F</v>
      </c>
    </row>
    <row r="21" spans="1:14" x14ac:dyDescent="0.25">
      <c r="A21" s="5" t="s">
        <v>219</v>
      </c>
      <c r="B21" s="5" t="s">
        <v>85</v>
      </c>
      <c r="C21" s="5" t="s">
        <v>86</v>
      </c>
      <c r="D21" s="5" t="s">
        <v>59</v>
      </c>
      <c r="E21" s="40"/>
      <c r="F21" s="41"/>
      <c r="G21" s="40"/>
      <c r="H21" s="41"/>
      <c r="I21" s="42"/>
      <c r="J21" s="43"/>
      <c r="K21" s="44"/>
      <c r="L21" s="44"/>
      <c r="M21" s="44"/>
      <c r="N21" s="26" t="str">
        <f t="shared" si="0"/>
        <v>F</v>
      </c>
    </row>
    <row r="22" spans="1:14" x14ac:dyDescent="0.25">
      <c r="A22" s="5" t="s">
        <v>220</v>
      </c>
      <c r="B22" s="5" t="s">
        <v>87</v>
      </c>
      <c r="C22" s="5" t="s">
        <v>88</v>
      </c>
      <c r="D22" s="5" t="s">
        <v>59</v>
      </c>
      <c r="E22" s="40"/>
      <c r="F22" s="41"/>
      <c r="G22" s="40"/>
      <c r="H22" s="41"/>
      <c r="I22" s="42"/>
      <c r="J22" s="43"/>
      <c r="K22" s="44"/>
      <c r="L22" s="44"/>
      <c r="M22" s="44"/>
      <c r="N22" s="26" t="str">
        <f t="shared" si="0"/>
        <v>F</v>
      </c>
    </row>
    <row r="23" spans="1:14" x14ac:dyDescent="0.25">
      <c r="A23" s="5" t="s">
        <v>221</v>
      </c>
      <c r="B23" s="5" t="s">
        <v>89</v>
      </c>
      <c r="C23" s="5" t="s">
        <v>90</v>
      </c>
      <c r="D23" s="5" t="s">
        <v>59</v>
      </c>
      <c r="E23" s="40">
        <v>10.5</v>
      </c>
      <c r="F23" s="41">
        <v>4</v>
      </c>
      <c r="G23" s="40"/>
      <c r="H23" s="41"/>
      <c r="I23" s="42"/>
      <c r="J23" s="43"/>
      <c r="K23" s="44"/>
      <c r="L23" s="44"/>
      <c r="M23" s="44"/>
      <c r="N23" s="26" t="str">
        <f t="shared" si="0"/>
        <v>F</v>
      </c>
    </row>
    <row r="24" spans="1:14" x14ac:dyDescent="0.25">
      <c r="A24" s="5" t="s">
        <v>222</v>
      </c>
      <c r="B24" s="5" t="s">
        <v>91</v>
      </c>
      <c r="C24" s="5" t="s">
        <v>92</v>
      </c>
      <c r="D24" s="5" t="s">
        <v>59</v>
      </c>
      <c r="E24" s="40"/>
      <c r="F24" s="41"/>
      <c r="G24" s="40"/>
      <c r="H24" s="41"/>
      <c r="I24" s="42"/>
      <c r="J24" s="43"/>
      <c r="K24" s="44"/>
      <c r="L24" s="44"/>
      <c r="M24" s="44"/>
      <c r="N24" s="26" t="str">
        <f t="shared" si="0"/>
        <v>F</v>
      </c>
    </row>
    <row r="25" spans="1:14" x14ac:dyDescent="0.25">
      <c r="A25" s="5" t="s">
        <v>223</v>
      </c>
      <c r="B25" s="5" t="s">
        <v>93</v>
      </c>
      <c r="C25" s="5" t="s">
        <v>94</v>
      </c>
      <c r="D25" s="5" t="s">
        <v>59</v>
      </c>
      <c r="E25" s="40"/>
      <c r="F25" s="41"/>
      <c r="G25" s="40"/>
      <c r="H25" s="41"/>
      <c r="I25" s="42"/>
      <c r="J25" s="43"/>
      <c r="K25" s="44"/>
      <c r="L25" s="44"/>
      <c r="M25" s="44"/>
      <c r="N25" s="26" t="str">
        <f t="shared" si="0"/>
        <v>F</v>
      </c>
    </row>
    <row r="26" spans="1:14" x14ac:dyDescent="0.25">
      <c r="A26" s="5" t="s">
        <v>224</v>
      </c>
      <c r="B26" s="5" t="s">
        <v>95</v>
      </c>
      <c r="C26" s="5" t="s">
        <v>96</v>
      </c>
      <c r="D26" s="5" t="s">
        <v>59</v>
      </c>
      <c r="E26" s="40"/>
      <c r="F26" s="41"/>
      <c r="G26" s="40"/>
      <c r="H26" s="41"/>
      <c r="I26" s="42"/>
      <c r="J26" s="43"/>
      <c r="K26" s="44"/>
      <c r="L26" s="44"/>
      <c r="M26" s="44"/>
      <c r="N26" s="26" t="str">
        <f t="shared" si="0"/>
        <v>F</v>
      </c>
    </row>
    <row r="27" spans="1:14" x14ac:dyDescent="0.25">
      <c r="A27" s="5" t="s">
        <v>225</v>
      </c>
      <c r="B27" s="5" t="s">
        <v>97</v>
      </c>
      <c r="C27" s="5" t="s">
        <v>98</v>
      </c>
      <c r="D27" s="5" t="s">
        <v>59</v>
      </c>
      <c r="E27" s="40">
        <v>13</v>
      </c>
      <c r="F27" s="41"/>
      <c r="G27" s="40"/>
      <c r="H27" s="41"/>
      <c r="I27" s="42">
        <v>10</v>
      </c>
      <c r="J27" s="43"/>
      <c r="K27" s="44"/>
      <c r="L27" s="44"/>
      <c r="M27" s="44"/>
      <c r="N27" s="26" t="str">
        <f t="shared" si="0"/>
        <v>F</v>
      </c>
    </row>
    <row r="28" spans="1:14" x14ac:dyDescent="0.25">
      <c r="A28" s="5" t="s">
        <v>226</v>
      </c>
      <c r="B28" s="5" t="s">
        <v>99</v>
      </c>
      <c r="C28" s="5" t="s">
        <v>100</v>
      </c>
      <c r="D28" s="5" t="s">
        <v>59</v>
      </c>
      <c r="E28" s="40">
        <v>8.5</v>
      </c>
      <c r="F28" s="41">
        <v>6</v>
      </c>
      <c r="G28" s="40"/>
      <c r="H28" s="41"/>
      <c r="I28" s="42">
        <v>12</v>
      </c>
      <c r="J28" s="43"/>
      <c r="K28" s="44"/>
      <c r="L28" s="44"/>
      <c r="M28" s="44"/>
      <c r="N28" s="26" t="str">
        <f t="shared" si="0"/>
        <v>F</v>
      </c>
    </row>
    <row r="29" spans="1:14" x14ac:dyDescent="0.25">
      <c r="A29" s="5" t="s">
        <v>227</v>
      </c>
      <c r="B29" s="5" t="s">
        <v>101</v>
      </c>
      <c r="C29" s="5" t="s">
        <v>102</v>
      </c>
      <c r="D29" s="5" t="s">
        <v>59</v>
      </c>
      <c r="E29" s="40">
        <v>11</v>
      </c>
      <c r="F29" s="41">
        <v>9</v>
      </c>
      <c r="G29" s="40"/>
      <c r="H29" s="41"/>
      <c r="I29" s="42">
        <v>16</v>
      </c>
      <c r="J29" s="43"/>
      <c r="K29" s="44"/>
      <c r="L29" s="44"/>
      <c r="M29" s="44"/>
      <c r="N29" s="26" t="str">
        <f t="shared" si="0"/>
        <v>F</v>
      </c>
    </row>
    <row r="30" spans="1:14" x14ac:dyDescent="0.25">
      <c r="A30" s="5" t="s">
        <v>228</v>
      </c>
      <c r="B30" s="5" t="s">
        <v>103</v>
      </c>
      <c r="C30" s="5" t="s">
        <v>104</v>
      </c>
      <c r="D30" s="5" t="s">
        <v>59</v>
      </c>
      <c r="E30" s="40">
        <v>7.5</v>
      </c>
      <c r="F30" s="41"/>
      <c r="G30" s="40"/>
      <c r="H30" s="41"/>
      <c r="I30" s="42">
        <v>6</v>
      </c>
      <c r="J30" s="43"/>
      <c r="K30" s="44"/>
      <c r="L30" s="44"/>
      <c r="M30" s="44"/>
      <c r="N30" s="26" t="str">
        <f t="shared" si="0"/>
        <v>F</v>
      </c>
    </row>
    <row r="31" spans="1:14" x14ac:dyDescent="0.25">
      <c r="A31" s="5" t="s">
        <v>229</v>
      </c>
      <c r="B31" s="5" t="s">
        <v>105</v>
      </c>
      <c r="C31" s="5" t="s">
        <v>106</v>
      </c>
      <c r="D31" s="5" t="s">
        <v>59</v>
      </c>
      <c r="E31" s="40">
        <v>9.5</v>
      </c>
      <c r="F31" s="41">
        <v>5</v>
      </c>
      <c r="G31" s="40"/>
      <c r="H31" s="41"/>
      <c r="I31" s="42">
        <v>10</v>
      </c>
      <c r="J31" s="43"/>
      <c r="K31" s="44"/>
      <c r="L31" s="44"/>
      <c r="M31" s="44"/>
      <c r="N31" s="26" t="str">
        <f t="shared" si="0"/>
        <v>F</v>
      </c>
    </row>
    <row r="32" spans="1:14" x14ac:dyDescent="0.25">
      <c r="A32" s="5" t="s">
        <v>230</v>
      </c>
      <c r="B32" s="5" t="s">
        <v>107</v>
      </c>
      <c r="C32" s="5" t="s">
        <v>108</v>
      </c>
      <c r="D32" s="5" t="s">
        <v>59</v>
      </c>
      <c r="E32" s="40">
        <v>6</v>
      </c>
      <c r="F32" s="41">
        <v>8</v>
      </c>
      <c r="G32" s="40"/>
      <c r="H32" s="41"/>
      <c r="I32" s="42">
        <v>12</v>
      </c>
      <c r="J32" s="43"/>
      <c r="K32" s="44"/>
      <c r="L32" s="44"/>
      <c r="M32" s="44"/>
      <c r="N32" s="26" t="str">
        <f t="shared" si="0"/>
        <v>F</v>
      </c>
    </row>
    <row r="33" spans="1:14" x14ac:dyDescent="0.25">
      <c r="A33" s="5" t="s">
        <v>231</v>
      </c>
      <c r="B33" s="5" t="s">
        <v>109</v>
      </c>
      <c r="C33" s="5" t="s">
        <v>110</v>
      </c>
      <c r="D33" s="5" t="s">
        <v>59</v>
      </c>
      <c r="E33" s="40"/>
      <c r="F33" s="41"/>
      <c r="G33" s="40"/>
      <c r="H33" s="41"/>
      <c r="I33" s="42"/>
      <c r="J33" s="43"/>
      <c r="K33" s="44"/>
      <c r="L33" s="44"/>
      <c r="M33" s="44"/>
      <c r="N33" s="26" t="str">
        <f t="shared" si="0"/>
        <v>F</v>
      </c>
    </row>
    <row r="34" spans="1:14" x14ac:dyDescent="0.25">
      <c r="A34" s="5" t="s">
        <v>232</v>
      </c>
      <c r="B34" s="5" t="s">
        <v>111</v>
      </c>
      <c r="C34" s="5" t="s">
        <v>112</v>
      </c>
      <c r="D34" s="5" t="s">
        <v>59</v>
      </c>
      <c r="E34" s="40">
        <v>9.5</v>
      </c>
      <c r="F34" s="41">
        <v>10</v>
      </c>
      <c r="G34" s="40"/>
      <c r="H34" s="41"/>
      <c r="I34" s="42">
        <v>8</v>
      </c>
      <c r="J34" s="43"/>
      <c r="K34" s="44"/>
      <c r="L34" s="44"/>
      <c r="M34" s="44"/>
      <c r="N34" s="26" t="str">
        <f t="shared" si="0"/>
        <v>F</v>
      </c>
    </row>
    <row r="35" spans="1:14" x14ac:dyDescent="0.25">
      <c r="A35" s="5" t="s">
        <v>233</v>
      </c>
      <c r="B35" s="5" t="s">
        <v>113</v>
      </c>
      <c r="C35" s="5" t="s">
        <v>114</v>
      </c>
      <c r="D35" s="5" t="s">
        <v>59</v>
      </c>
      <c r="E35" s="40"/>
      <c r="F35" s="41">
        <v>1</v>
      </c>
      <c r="G35" s="40"/>
      <c r="H35" s="41"/>
      <c r="I35" s="42"/>
      <c r="J35" s="43"/>
      <c r="K35" s="44"/>
      <c r="L35" s="44"/>
      <c r="M35" s="44"/>
      <c r="N35" s="26" t="str">
        <f t="shared" si="0"/>
        <v>F</v>
      </c>
    </row>
    <row r="36" spans="1:14" x14ac:dyDescent="0.25">
      <c r="A36" s="5" t="s">
        <v>234</v>
      </c>
      <c r="B36" s="5" t="s">
        <v>115</v>
      </c>
      <c r="C36" s="5" t="s">
        <v>116</v>
      </c>
      <c r="D36" s="5" t="s">
        <v>59</v>
      </c>
      <c r="E36" s="40">
        <v>1</v>
      </c>
      <c r="F36" s="41"/>
      <c r="G36" s="40"/>
      <c r="H36" s="41"/>
      <c r="I36" s="42"/>
      <c r="J36" s="43"/>
      <c r="K36" s="44"/>
      <c r="L36" s="44"/>
      <c r="M36" s="44"/>
      <c r="N36" s="26" t="str">
        <f t="shared" si="0"/>
        <v>F</v>
      </c>
    </row>
    <row r="37" spans="1:14" x14ac:dyDescent="0.25">
      <c r="A37" s="5" t="s">
        <v>235</v>
      </c>
      <c r="B37" s="5" t="s">
        <v>117</v>
      </c>
      <c r="C37" s="5" t="s">
        <v>118</v>
      </c>
      <c r="D37" s="5" t="s">
        <v>59</v>
      </c>
      <c r="E37" s="40">
        <v>6.5</v>
      </c>
      <c r="F37" s="41"/>
      <c r="G37" s="40"/>
      <c r="H37" s="41"/>
      <c r="I37" s="42"/>
      <c r="J37" s="43"/>
      <c r="K37" s="44"/>
      <c r="L37" s="44"/>
      <c r="M37" s="44"/>
      <c r="N37" s="26" t="str">
        <f t="shared" si="0"/>
        <v>F</v>
      </c>
    </row>
    <row r="38" spans="1:14" x14ac:dyDescent="0.25">
      <c r="A38" s="5" t="s">
        <v>236</v>
      </c>
      <c r="B38" s="5" t="s">
        <v>119</v>
      </c>
      <c r="C38" s="5" t="s">
        <v>120</v>
      </c>
      <c r="D38" s="5" t="s">
        <v>59</v>
      </c>
      <c r="E38" s="40">
        <v>7</v>
      </c>
      <c r="F38" s="41">
        <v>6</v>
      </c>
      <c r="G38" s="40"/>
      <c r="H38" s="41"/>
      <c r="I38" s="42"/>
      <c r="J38" s="43"/>
      <c r="K38" s="44"/>
      <c r="L38" s="44"/>
      <c r="M38" s="44"/>
      <c r="N38" s="26" t="str">
        <f t="shared" si="0"/>
        <v>F</v>
      </c>
    </row>
    <row r="39" spans="1:14" x14ac:dyDescent="0.25">
      <c r="A39" s="5" t="s">
        <v>237</v>
      </c>
      <c r="B39" s="5" t="s">
        <v>121</v>
      </c>
      <c r="C39" s="5" t="s">
        <v>122</v>
      </c>
      <c r="D39" s="5" t="s">
        <v>59</v>
      </c>
      <c r="E39" s="40"/>
      <c r="F39" s="41"/>
      <c r="G39" s="40"/>
      <c r="H39" s="41"/>
      <c r="I39" s="42"/>
      <c r="J39" s="43"/>
      <c r="K39" s="44"/>
      <c r="L39" s="44"/>
      <c r="M39" s="44"/>
      <c r="N39" s="26" t="str">
        <f t="shared" si="0"/>
        <v>F</v>
      </c>
    </row>
    <row r="40" spans="1:14" x14ac:dyDescent="0.25">
      <c r="A40" s="5" t="s">
        <v>238</v>
      </c>
      <c r="B40" s="5" t="s">
        <v>123</v>
      </c>
      <c r="C40" s="5" t="s">
        <v>124</v>
      </c>
      <c r="D40" s="5" t="s">
        <v>59</v>
      </c>
      <c r="E40" s="40">
        <v>9.5</v>
      </c>
      <c r="F40" s="41">
        <v>5</v>
      </c>
      <c r="G40" s="40"/>
      <c r="H40" s="41"/>
      <c r="I40" s="42"/>
      <c r="J40" s="43"/>
      <c r="K40" s="44"/>
      <c r="L40" s="44"/>
      <c r="M40" s="44"/>
      <c r="N40" s="26" t="str">
        <f t="shared" si="0"/>
        <v>F</v>
      </c>
    </row>
    <row r="41" spans="1:14" x14ac:dyDescent="0.25">
      <c r="A41" s="5" t="s">
        <v>239</v>
      </c>
      <c r="B41" s="5" t="s">
        <v>125</v>
      </c>
      <c r="C41" s="5" t="s">
        <v>126</v>
      </c>
      <c r="D41" s="5" t="s">
        <v>59</v>
      </c>
      <c r="E41" s="40">
        <v>7.5</v>
      </c>
      <c r="F41" s="41"/>
      <c r="G41" s="40"/>
      <c r="H41" s="41"/>
      <c r="I41" s="42"/>
      <c r="J41" s="43"/>
      <c r="K41" s="44"/>
      <c r="L41" s="44"/>
      <c r="M41" s="44"/>
      <c r="N41" s="26" t="str">
        <f t="shared" si="0"/>
        <v>F</v>
      </c>
    </row>
    <row r="42" spans="1:14" x14ac:dyDescent="0.25">
      <c r="A42" s="5" t="s">
        <v>240</v>
      </c>
      <c r="B42" s="5" t="s">
        <v>127</v>
      </c>
      <c r="C42" s="5" t="s">
        <v>128</v>
      </c>
      <c r="D42" s="5" t="s">
        <v>59</v>
      </c>
      <c r="E42" s="40"/>
      <c r="F42" s="41"/>
      <c r="G42" s="40"/>
      <c r="H42" s="41"/>
      <c r="I42" s="42"/>
      <c r="J42" s="43"/>
      <c r="K42" s="44"/>
      <c r="L42" s="44"/>
      <c r="M42" s="44"/>
      <c r="N42" s="26" t="str">
        <f t="shared" si="0"/>
        <v>F</v>
      </c>
    </row>
    <row r="43" spans="1:14" x14ac:dyDescent="0.25">
      <c r="A43" s="5" t="s">
        <v>241</v>
      </c>
      <c r="B43" s="5" t="s">
        <v>129</v>
      </c>
      <c r="C43" s="5" t="s">
        <v>130</v>
      </c>
      <c r="D43" s="5" t="s">
        <v>59</v>
      </c>
      <c r="E43" s="40">
        <v>9.5</v>
      </c>
      <c r="F43" s="41"/>
      <c r="G43" s="40"/>
      <c r="H43" s="41"/>
      <c r="I43" s="42">
        <v>10</v>
      </c>
      <c r="J43" s="43"/>
      <c r="K43" s="44"/>
      <c r="L43" s="44"/>
      <c r="M43" s="44"/>
      <c r="N43" s="26" t="str">
        <f t="shared" si="0"/>
        <v>F</v>
      </c>
    </row>
    <row r="44" spans="1:14" x14ac:dyDescent="0.25">
      <c r="A44" s="5" t="s">
        <v>242</v>
      </c>
      <c r="B44" s="5" t="s">
        <v>131</v>
      </c>
      <c r="C44" s="5" t="s">
        <v>132</v>
      </c>
      <c r="D44" s="5" t="s">
        <v>59</v>
      </c>
      <c r="E44" s="40"/>
      <c r="F44" s="41"/>
      <c r="G44" s="40"/>
      <c r="H44" s="41"/>
      <c r="I44" s="42"/>
      <c r="J44" s="43"/>
      <c r="K44" s="44"/>
      <c r="L44" s="44"/>
      <c r="M44" s="44"/>
      <c r="N44" s="26" t="str">
        <f t="shared" si="0"/>
        <v>F</v>
      </c>
    </row>
    <row r="45" spans="1:14" x14ac:dyDescent="0.25">
      <c r="A45" s="5" t="s">
        <v>243</v>
      </c>
      <c r="B45" s="5" t="s">
        <v>133</v>
      </c>
      <c r="C45" s="5" t="s">
        <v>134</v>
      </c>
      <c r="D45" s="5" t="s">
        <v>59</v>
      </c>
      <c r="E45" s="40"/>
      <c r="F45" s="41"/>
      <c r="G45" s="40"/>
      <c r="H45" s="41"/>
      <c r="I45" s="42"/>
      <c r="J45" s="43"/>
      <c r="K45" s="44"/>
      <c r="L45" s="44"/>
      <c r="M45" s="44"/>
      <c r="N45" s="26" t="str">
        <f t="shared" si="0"/>
        <v>F</v>
      </c>
    </row>
    <row r="46" spans="1:14" x14ac:dyDescent="0.25">
      <c r="A46" s="5" t="s">
        <v>244</v>
      </c>
      <c r="B46" s="5" t="s">
        <v>135</v>
      </c>
      <c r="C46" s="5" t="s">
        <v>136</v>
      </c>
      <c r="D46" s="5" t="s">
        <v>59</v>
      </c>
      <c r="E46" s="40">
        <v>8.5</v>
      </c>
      <c r="F46" s="41"/>
      <c r="G46" s="40"/>
      <c r="H46" s="41"/>
      <c r="I46" s="42"/>
      <c r="J46" s="43"/>
      <c r="K46" s="44"/>
      <c r="L46" s="44"/>
      <c r="M46" s="44"/>
      <c r="N46" s="26" t="str">
        <f t="shared" si="0"/>
        <v>F</v>
      </c>
    </row>
    <row r="47" spans="1:14" x14ac:dyDescent="0.25">
      <c r="A47" s="5" t="s">
        <v>245</v>
      </c>
      <c r="B47" s="5" t="s">
        <v>137</v>
      </c>
      <c r="C47" s="5" t="s">
        <v>138</v>
      </c>
      <c r="D47" s="5" t="s">
        <v>59</v>
      </c>
      <c r="E47" s="40"/>
      <c r="F47" s="41"/>
      <c r="G47" s="40"/>
      <c r="H47" s="41"/>
      <c r="I47" s="42"/>
      <c r="J47" s="43"/>
      <c r="K47" s="44"/>
      <c r="L47" s="44"/>
      <c r="M47" s="44"/>
      <c r="N47" s="26" t="str">
        <f t="shared" si="0"/>
        <v>F</v>
      </c>
    </row>
    <row r="48" spans="1:14" x14ac:dyDescent="0.25">
      <c r="A48" s="5" t="s">
        <v>246</v>
      </c>
      <c r="B48" s="5" t="s">
        <v>139</v>
      </c>
      <c r="C48" s="5" t="s">
        <v>140</v>
      </c>
      <c r="D48" s="5" t="s">
        <v>59</v>
      </c>
      <c r="E48" s="40"/>
      <c r="F48" s="41"/>
      <c r="G48" s="40"/>
      <c r="H48" s="41"/>
      <c r="I48" s="42"/>
      <c r="J48" s="43"/>
      <c r="K48" s="44"/>
      <c r="L48" s="44"/>
      <c r="M48" s="44"/>
      <c r="N48" s="26" t="str">
        <f t="shared" si="0"/>
        <v>F</v>
      </c>
    </row>
    <row r="49" spans="1:14" x14ac:dyDescent="0.25">
      <c r="A49" s="5" t="s">
        <v>247</v>
      </c>
      <c r="B49" s="5" t="s">
        <v>141</v>
      </c>
      <c r="C49" s="5" t="s">
        <v>142</v>
      </c>
      <c r="D49" s="5" t="s">
        <v>59</v>
      </c>
      <c r="E49" s="40"/>
      <c r="F49" s="41"/>
      <c r="G49" s="40"/>
      <c r="H49" s="41"/>
      <c r="I49" s="42"/>
      <c r="J49" s="43"/>
      <c r="K49" s="44"/>
      <c r="L49" s="44"/>
      <c r="M49" s="44"/>
      <c r="N49" s="26" t="str">
        <f t="shared" si="0"/>
        <v>F</v>
      </c>
    </row>
    <row r="50" spans="1:14" x14ac:dyDescent="0.25">
      <c r="A50" s="5" t="s">
        <v>248</v>
      </c>
      <c r="B50" s="5" t="s">
        <v>143</v>
      </c>
      <c r="C50" s="5" t="s">
        <v>144</v>
      </c>
      <c r="D50" s="5" t="s">
        <v>59</v>
      </c>
      <c r="E50" s="40">
        <v>2</v>
      </c>
      <c r="F50" s="41"/>
      <c r="G50" s="40"/>
      <c r="H50" s="41"/>
      <c r="I50" s="42"/>
      <c r="J50" s="43"/>
      <c r="K50" s="44"/>
      <c r="L50" s="44"/>
      <c r="M50" s="44"/>
      <c r="N50" s="26" t="str">
        <f t="shared" si="0"/>
        <v>F</v>
      </c>
    </row>
    <row r="51" spans="1:14" x14ac:dyDescent="0.25">
      <c r="A51" s="5" t="s">
        <v>249</v>
      </c>
      <c r="B51" s="5" t="s">
        <v>145</v>
      </c>
      <c r="C51" s="5" t="s">
        <v>146</v>
      </c>
      <c r="D51" s="5" t="s">
        <v>59</v>
      </c>
      <c r="E51" s="40"/>
      <c r="F51" s="41"/>
      <c r="G51" s="40"/>
      <c r="H51" s="41"/>
      <c r="I51" s="42"/>
      <c r="J51" s="43"/>
      <c r="K51" s="44"/>
      <c r="L51" s="44"/>
      <c r="M51" s="44"/>
      <c r="N51" s="26" t="str">
        <f t="shared" si="0"/>
        <v>F</v>
      </c>
    </row>
    <row r="52" spans="1:14" x14ac:dyDescent="0.25">
      <c r="A52" s="5" t="s">
        <v>250</v>
      </c>
      <c r="B52" s="5" t="s">
        <v>147</v>
      </c>
      <c r="C52" s="5" t="s">
        <v>148</v>
      </c>
      <c r="D52" s="5" t="s">
        <v>59</v>
      </c>
      <c r="E52" s="40"/>
      <c r="F52" s="41"/>
      <c r="G52" s="40"/>
      <c r="H52" s="41"/>
      <c r="I52" s="42">
        <v>5</v>
      </c>
      <c r="J52" s="43"/>
      <c r="K52" s="44"/>
      <c r="L52" s="44"/>
      <c r="M52" s="44"/>
      <c r="N52" s="26" t="str">
        <f t="shared" si="0"/>
        <v>F</v>
      </c>
    </row>
    <row r="53" spans="1:14" x14ac:dyDescent="0.25">
      <c r="A53" s="5" t="s">
        <v>251</v>
      </c>
      <c r="B53" s="5" t="s">
        <v>149</v>
      </c>
      <c r="C53" s="5" t="s">
        <v>150</v>
      </c>
      <c r="D53" s="5" t="s">
        <v>59</v>
      </c>
      <c r="E53" s="40">
        <v>4</v>
      </c>
      <c r="F53" s="41"/>
      <c r="G53" s="40"/>
      <c r="H53" s="41"/>
      <c r="I53" s="42"/>
      <c r="J53" s="43"/>
      <c r="K53" s="44"/>
      <c r="L53" s="44"/>
      <c r="M53" s="44"/>
      <c r="N53" s="26" t="str">
        <f t="shared" si="0"/>
        <v>F</v>
      </c>
    </row>
    <row r="54" spans="1:14" x14ac:dyDescent="0.25">
      <c r="A54" s="5" t="s">
        <v>252</v>
      </c>
      <c r="B54" s="5" t="s">
        <v>151</v>
      </c>
      <c r="C54" s="5" t="s">
        <v>152</v>
      </c>
      <c r="D54" s="5" t="s">
        <v>59</v>
      </c>
      <c r="E54" s="40"/>
      <c r="F54" s="41"/>
      <c r="G54" s="40"/>
      <c r="H54" s="41"/>
      <c r="I54" s="42">
        <v>6</v>
      </c>
      <c r="J54" s="43"/>
      <c r="K54" s="44"/>
      <c r="L54" s="44"/>
      <c r="M54" s="44"/>
      <c r="N54" s="26" t="str">
        <f t="shared" si="0"/>
        <v>F</v>
      </c>
    </row>
    <row r="55" spans="1:14" x14ac:dyDescent="0.25">
      <c r="A55" s="5" t="s">
        <v>253</v>
      </c>
      <c r="B55" s="5" t="s">
        <v>153</v>
      </c>
      <c r="C55" s="5" t="s">
        <v>154</v>
      </c>
      <c r="D55" s="5" t="s">
        <v>59</v>
      </c>
      <c r="E55" s="40">
        <v>9</v>
      </c>
      <c r="F55" s="41">
        <v>8</v>
      </c>
      <c r="G55" s="40"/>
      <c r="H55" s="41"/>
      <c r="I55" s="42"/>
      <c r="J55" s="43"/>
      <c r="K55" s="44"/>
      <c r="L55" s="44"/>
      <c r="M55" s="44"/>
      <c r="N55" s="26" t="str">
        <f t="shared" si="0"/>
        <v>F</v>
      </c>
    </row>
    <row r="56" spans="1:14" x14ac:dyDescent="0.25">
      <c r="A56" s="5" t="s">
        <v>254</v>
      </c>
      <c r="B56" s="5" t="s">
        <v>155</v>
      </c>
      <c r="C56" s="5" t="s">
        <v>156</v>
      </c>
      <c r="D56" s="5" t="s">
        <v>59</v>
      </c>
      <c r="E56" s="40">
        <v>3</v>
      </c>
      <c r="F56" s="41">
        <v>4</v>
      </c>
      <c r="G56" s="40"/>
      <c r="H56" s="41"/>
      <c r="I56" s="42"/>
      <c r="J56" s="43"/>
      <c r="K56" s="44"/>
      <c r="L56" s="44"/>
      <c r="M56" s="44"/>
      <c r="N56" s="26" t="str">
        <f t="shared" si="0"/>
        <v>F</v>
      </c>
    </row>
    <row r="57" spans="1:14" x14ac:dyDescent="0.25">
      <c r="A57" s="5" t="s">
        <v>255</v>
      </c>
      <c r="B57" s="5" t="s">
        <v>157</v>
      </c>
      <c r="C57" s="5" t="s">
        <v>158</v>
      </c>
      <c r="D57" s="5" t="s">
        <v>59</v>
      </c>
      <c r="E57" s="40"/>
      <c r="F57" s="41"/>
      <c r="G57" s="40"/>
      <c r="H57" s="41"/>
      <c r="I57" s="42"/>
      <c r="J57" s="43"/>
      <c r="K57" s="44"/>
      <c r="L57" s="44"/>
      <c r="M57" s="44"/>
      <c r="N57" s="26" t="str">
        <f t="shared" si="0"/>
        <v>F</v>
      </c>
    </row>
    <row r="58" spans="1:14" x14ac:dyDescent="0.25">
      <c r="A58" s="5" t="s">
        <v>256</v>
      </c>
      <c r="B58" s="5" t="s">
        <v>159</v>
      </c>
      <c r="C58" s="5" t="s">
        <v>160</v>
      </c>
      <c r="D58" s="5" t="s">
        <v>59</v>
      </c>
      <c r="E58" s="40"/>
      <c r="F58" s="41"/>
      <c r="G58" s="40"/>
      <c r="H58" s="41"/>
      <c r="I58" s="42"/>
      <c r="J58" s="43"/>
      <c r="K58" s="44"/>
      <c r="L58" s="44"/>
      <c r="M58" s="44"/>
      <c r="N58" s="26" t="str">
        <f t="shared" si="0"/>
        <v>F</v>
      </c>
    </row>
    <row r="59" spans="1:14" x14ac:dyDescent="0.25">
      <c r="A59" s="5" t="s">
        <v>257</v>
      </c>
      <c r="B59" s="5" t="s">
        <v>161</v>
      </c>
      <c r="C59" s="5" t="s">
        <v>162</v>
      </c>
      <c r="D59" s="5" t="s">
        <v>59</v>
      </c>
      <c r="E59" s="40"/>
      <c r="F59" s="41">
        <v>0</v>
      </c>
      <c r="G59" s="40"/>
      <c r="H59" s="41"/>
      <c r="I59" s="42"/>
      <c r="J59" s="43"/>
      <c r="K59" s="44"/>
      <c r="L59" s="44"/>
      <c r="M59" s="44"/>
      <c r="N59" s="26" t="str">
        <f t="shared" si="0"/>
        <v>F</v>
      </c>
    </row>
    <row r="60" spans="1:14" x14ac:dyDescent="0.25">
      <c r="A60" s="5" t="s">
        <v>258</v>
      </c>
      <c r="B60" s="5" t="s">
        <v>259</v>
      </c>
      <c r="C60" s="5" t="s">
        <v>163</v>
      </c>
      <c r="D60" s="5" t="s">
        <v>59</v>
      </c>
      <c r="E60" s="40"/>
      <c r="F60" s="41"/>
      <c r="G60" s="40"/>
      <c r="H60" s="41"/>
      <c r="I60" s="42"/>
      <c r="J60" s="43"/>
      <c r="K60" s="44"/>
      <c r="L60" s="44"/>
      <c r="M60" s="44"/>
      <c r="N60" s="26" t="str">
        <f t="shared" si="0"/>
        <v>F</v>
      </c>
    </row>
    <row r="61" spans="1:14" x14ac:dyDescent="0.25">
      <c r="A61" s="5" t="s">
        <v>260</v>
      </c>
      <c r="B61" s="5" t="s">
        <v>164</v>
      </c>
      <c r="C61" s="5" t="s">
        <v>165</v>
      </c>
      <c r="D61" s="5" t="s">
        <v>6</v>
      </c>
      <c r="E61" s="40">
        <v>8</v>
      </c>
      <c r="F61" s="41">
        <v>4</v>
      </c>
      <c r="G61" s="40"/>
      <c r="H61" s="41"/>
      <c r="I61" s="42"/>
      <c r="J61" s="43"/>
      <c r="K61" s="44"/>
      <c r="L61" s="44"/>
      <c r="M61" s="44"/>
      <c r="N61" s="26" t="str">
        <f t="shared" si="0"/>
        <v>F</v>
      </c>
    </row>
    <row r="62" spans="1:14" x14ac:dyDescent="0.25">
      <c r="A62" s="5" t="s">
        <v>261</v>
      </c>
      <c r="B62" s="5" t="s">
        <v>166</v>
      </c>
      <c r="C62" s="5" t="s">
        <v>167</v>
      </c>
      <c r="D62" s="5" t="s">
        <v>6</v>
      </c>
      <c r="E62" s="40"/>
      <c r="F62" s="41"/>
      <c r="G62" s="40"/>
      <c r="H62" s="41"/>
      <c r="I62" s="42"/>
      <c r="J62" s="43"/>
      <c r="K62" s="44"/>
      <c r="L62" s="44"/>
      <c r="M62" s="44"/>
      <c r="N62" s="26" t="str">
        <f t="shared" si="0"/>
        <v>F</v>
      </c>
    </row>
    <row r="63" spans="1:14" x14ac:dyDescent="0.25">
      <c r="A63" s="5" t="s">
        <v>262</v>
      </c>
      <c r="B63" s="5" t="s">
        <v>168</v>
      </c>
      <c r="C63" s="5" t="s">
        <v>169</v>
      </c>
      <c r="D63" s="5" t="s">
        <v>6</v>
      </c>
      <c r="E63" s="40"/>
      <c r="F63" s="41"/>
      <c r="G63" s="40"/>
      <c r="H63" s="41"/>
      <c r="I63" s="42"/>
      <c r="J63" s="43"/>
      <c r="K63" s="44"/>
      <c r="L63" s="44"/>
      <c r="M63" s="44"/>
      <c r="N63" s="26" t="str">
        <f t="shared" si="0"/>
        <v>F</v>
      </c>
    </row>
    <row r="64" spans="1:14" x14ac:dyDescent="0.25">
      <c r="A64" s="5" t="s">
        <v>263</v>
      </c>
      <c r="B64" s="5" t="s">
        <v>170</v>
      </c>
      <c r="C64" s="5" t="s">
        <v>171</v>
      </c>
      <c r="D64" s="5" t="s">
        <v>59</v>
      </c>
      <c r="E64" s="40"/>
      <c r="F64" s="41"/>
      <c r="G64" s="40"/>
      <c r="H64" s="41"/>
      <c r="I64" s="42"/>
      <c r="J64" s="43"/>
      <c r="K64" s="44"/>
      <c r="L64" s="44"/>
      <c r="M64" s="44"/>
      <c r="N64" s="26" t="str">
        <f t="shared" si="0"/>
        <v>F</v>
      </c>
    </row>
    <row r="65" spans="1:14" x14ac:dyDescent="0.25">
      <c r="A65" s="5" t="s">
        <v>264</v>
      </c>
      <c r="B65" s="5" t="s">
        <v>172</v>
      </c>
      <c r="C65" s="5" t="s">
        <v>173</v>
      </c>
      <c r="D65" s="5" t="s">
        <v>59</v>
      </c>
      <c r="E65" s="40"/>
      <c r="F65" s="41"/>
      <c r="G65" s="40"/>
      <c r="H65" s="41"/>
      <c r="I65" s="42"/>
      <c r="J65" s="43"/>
      <c r="K65" s="44"/>
      <c r="L65" s="44"/>
      <c r="M65" s="44"/>
      <c r="N65" s="26" t="str">
        <f t="shared" si="0"/>
        <v>F</v>
      </c>
    </row>
    <row r="66" spans="1:14" x14ac:dyDescent="0.25">
      <c r="A66" s="5" t="s">
        <v>265</v>
      </c>
      <c r="B66" s="5" t="s">
        <v>174</v>
      </c>
      <c r="C66" s="5" t="s">
        <v>175</v>
      </c>
      <c r="D66" s="5" t="s">
        <v>59</v>
      </c>
      <c r="E66" s="40"/>
      <c r="F66" s="41"/>
      <c r="G66" s="40"/>
      <c r="H66" s="41"/>
      <c r="I66" s="42"/>
      <c r="J66" s="43"/>
      <c r="K66" s="44"/>
      <c r="L66" s="44"/>
      <c r="M66" s="44"/>
      <c r="N66" s="26" t="str">
        <f t="shared" si="0"/>
        <v>F</v>
      </c>
    </row>
    <row r="67" spans="1:14" x14ac:dyDescent="0.25">
      <c r="A67" s="5" t="s">
        <v>266</v>
      </c>
      <c r="B67" s="5" t="s">
        <v>176</v>
      </c>
      <c r="C67" s="5" t="s">
        <v>177</v>
      </c>
      <c r="D67" s="5" t="s">
        <v>6</v>
      </c>
      <c r="E67" s="40"/>
      <c r="F67" s="41"/>
      <c r="G67" s="40"/>
      <c r="H67" s="41"/>
      <c r="I67" s="42"/>
      <c r="J67" s="43"/>
      <c r="K67" s="44"/>
      <c r="L67" s="44"/>
      <c r="M67" s="44"/>
      <c r="N67" s="26" t="str">
        <f t="shared" ref="N67:N72" si="1">IF(M67&gt;=91,"A",IF(M67&gt;=81,"B",IF(M67&gt;=71,"C",IF(M67&gt;=61,"D",IF(M67&gt;=51,"E",IF(M67&lt;51,"F"))))))</f>
        <v>F</v>
      </c>
    </row>
    <row r="68" spans="1:14" x14ac:dyDescent="0.25">
      <c r="A68" s="5" t="s">
        <v>267</v>
      </c>
      <c r="B68" s="5" t="s">
        <v>178</v>
      </c>
      <c r="C68" s="5" t="s">
        <v>179</v>
      </c>
      <c r="D68" s="5" t="s">
        <v>6</v>
      </c>
      <c r="E68" s="40"/>
      <c r="F68" s="41"/>
      <c r="G68" s="40"/>
      <c r="H68" s="41"/>
      <c r="I68" s="42"/>
      <c r="J68" s="43"/>
      <c r="K68" s="44"/>
      <c r="L68" s="44"/>
      <c r="M68" s="44"/>
      <c r="N68" s="26" t="str">
        <f t="shared" si="1"/>
        <v>F</v>
      </c>
    </row>
    <row r="69" spans="1:14" x14ac:dyDescent="0.25">
      <c r="A69" s="5" t="s">
        <v>268</v>
      </c>
      <c r="B69" s="5" t="s">
        <v>180</v>
      </c>
      <c r="C69" s="5" t="s">
        <v>181</v>
      </c>
      <c r="D69" s="5" t="s">
        <v>59</v>
      </c>
      <c r="E69" s="40">
        <v>2.5</v>
      </c>
      <c r="F69" s="41"/>
      <c r="G69" s="40"/>
      <c r="H69" s="41"/>
      <c r="I69" s="42"/>
      <c r="J69" s="43"/>
      <c r="K69" s="44"/>
      <c r="L69" s="44"/>
      <c r="M69" s="44"/>
      <c r="N69" s="26" t="str">
        <f t="shared" si="1"/>
        <v>F</v>
      </c>
    </row>
    <row r="70" spans="1:14" x14ac:dyDescent="0.25">
      <c r="A70" s="5" t="s">
        <v>269</v>
      </c>
      <c r="B70" s="5" t="s">
        <v>182</v>
      </c>
      <c r="C70" s="5" t="s">
        <v>183</v>
      </c>
      <c r="D70" s="5" t="s">
        <v>6</v>
      </c>
      <c r="E70" s="40"/>
      <c r="F70" s="41"/>
      <c r="G70" s="40"/>
      <c r="H70" s="41"/>
      <c r="I70" s="42"/>
      <c r="J70" s="43"/>
      <c r="K70" s="44"/>
      <c r="L70" s="44"/>
      <c r="M70" s="44"/>
      <c r="N70" s="26" t="str">
        <f t="shared" si="1"/>
        <v>F</v>
      </c>
    </row>
    <row r="71" spans="1:14" x14ac:dyDescent="0.25">
      <c r="A71" s="5" t="s">
        <v>270</v>
      </c>
      <c r="B71" s="5" t="s">
        <v>184</v>
      </c>
      <c r="C71" s="5" t="s">
        <v>185</v>
      </c>
      <c r="D71" s="5" t="s">
        <v>6</v>
      </c>
      <c r="E71" s="40"/>
      <c r="F71" s="41"/>
      <c r="G71" s="40"/>
      <c r="H71" s="41"/>
      <c r="I71" s="42"/>
      <c r="J71" s="43"/>
      <c r="K71" s="44"/>
      <c r="L71" s="44"/>
      <c r="M71" s="44"/>
      <c r="N71" s="26" t="str">
        <f t="shared" si="1"/>
        <v>F</v>
      </c>
    </row>
    <row r="72" spans="1:14" x14ac:dyDescent="0.25">
      <c r="A72" s="5" t="s">
        <v>271</v>
      </c>
      <c r="B72" s="5" t="s">
        <v>186</v>
      </c>
      <c r="C72" s="5" t="s">
        <v>187</v>
      </c>
      <c r="D72" s="5" t="s">
        <v>6</v>
      </c>
      <c r="E72" s="40"/>
      <c r="F72" s="41"/>
      <c r="G72" s="40"/>
      <c r="H72" s="41"/>
      <c r="I72" s="42"/>
      <c r="J72" s="43"/>
      <c r="K72" s="44"/>
      <c r="L72" s="44"/>
      <c r="M72" s="44"/>
      <c r="N72" s="26" t="str">
        <f t="shared" si="1"/>
        <v>F</v>
      </c>
    </row>
    <row r="73" spans="1:14" x14ac:dyDescent="0.25">
      <c r="J73" s="2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I34" sqref="I34"/>
    </sheetView>
  </sheetViews>
  <sheetFormatPr defaultRowHeight="15" x14ac:dyDescent="0.25"/>
  <cols>
    <col min="1" max="1" width="9.140625" style="1"/>
    <col min="2" max="2" width="9" style="1" customWidth="1"/>
    <col min="3" max="3" width="22.7109375" style="1" customWidth="1"/>
    <col min="4" max="11" width="9.140625" style="1"/>
    <col min="12" max="13" width="9.140625" style="1" customWidth="1"/>
    <col min="14" max="16384" width="9.140625" style="1"/>
  </cols>
  <sheetData>
    <row r="1" spans="1:14" ht="45" customHeight="1" x14ac:dyDescent="0.25">
      <c r="A1" s="3" t="s">
        <v>0</v>
      </c>
      <c r="B1" s="3" t="s">
        <v>1</v>
      </c>
      <c r="C1" s="4" t="s">
        <v>2</v>
      </c>
      <c r="D1" s="3" t="s">
        <v>3</v>
      </c>
      <c r="E1" s="6" t="s">
        <v>468</v>
      </c>
      <c r="F1" s="8" t="s">
        <v>469</v>
      </c>
      <c r="G1" s="7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" t="s">
        <v>188</v>
      </c>
      <c r="B2" s="5" t="s">
        <v>272</v>
      </c>
      <c r="C2" s="2" t="s">
        <v>273</v>
      </c>
      <c r="D2" s="14" t="s">
        <v>59</v>
      </c>
      <c r="E2" s="15">
        <v>6.5</v>
      </c>
      <c r="F2" s="16">
        <v>9</v>
      </c>
      <c r="G2" s="17"/>
      <c r="H2" s="16"/>
      <c r="I2" s="18">
        <v>16</v>
      </c>
      <c r="J2" s="19"/>
      <c r="K2" s="20"/>
      <c r="L2" s="20"/>
      <c r="M2" s="20"/>
      <c r="N2" s="13" t="str">
        <f>IF(M2&gt;=91,"A",IF(M2&gt;=81,"B",IF(M2&gt;=71,"C",IF(M2&gt;=61,"D",IF(M2&gt;=51,"E",IF(M2&lt;51,"F"))))))</f>
        <v>F</v>
      </c>
    </row>
    <row r="3" spans="1:14" x14ac:dyDescent="0.25">
      <c r="A3" s="2" t="s">
        <v>190</v>
      </c>
      <c r="B3" s="5" t="s">
        <v>274</v>
      </c>
      <c r="C3" s="2" t="s">
        <v>275</v>
      </c>
      <c r="D3" s="14" t="s">
        <v>59</v>
      </c>
      <c r="E3" s="15">
        <v>2</v>
      </c>
      <c r="F3" s="16"/>
      <c r="G3" s="17"/>
      <c r="H3" s="16"/>
      <c r="I3" s="18"/>
      <c r="J3" s="19"/>
      <c r="K3" s="20"/>
      <c r="L3" s="20"/>
      <c r="M3" s="20"/>
      <c r="N3" s="13" t="str">
        <f t="shared" ref="N3:N66" si="0">IF(M3&gt;=91,"A",IF(M3&gt;=81,"B",IF(M3&gt;=71,"C",IF(M3&gt;=61,"D",IF(M3&gt;=51,"E",IF(M3&lt;51,"F"))))))</f>
        <v>F</v>
      </c>
    </row>
    <row r="4" spans="1:14" x14ac:dyDescent="0.25">
      <c r="A4" s="2" t="s">
        <v>192</v>
      </c>
      <c r="B4" s="5" t="s">
        <v>276</v>
      </c>
      <c r="C4" s="2" t="s">
        <v>277</v>
      </c>
      <c r="D4" s="14" t="s">
        <v>59</v>
      </c>
      <c r="E4" s="15">
        <v>7.5</v>
      </c>
      <c r="F4" s="16">
        <v>8</v>
      </c>
      <c r="G4" s="17"/>
      <c r="H4" s="16"/>
      <c r="I4" s="18">
        <v>12</v>
      </c>
      <c r="J4" s="19"/>
      <c r="K4" s="20"/>
      <c r="L4" s="20"/>
      <c r="M4" s="20"/>
      <c r="N4" s="13" t="str">
        <f t="shared" si="0"/>
        <v>F</v>
      </c>
    </row>
    <row r="5" spans="1:14" x14ac:dyDescent="0.25">
      <c r="A5" s="2" t="s">
        <v>194</v>
      </c>
      <c r="B5" s="5" t="s">
        <v>278</v>
      </c>
      <c r="C5" s="2" t="s">
        <v>279</v>
      </c>
      <c r="D5" s="14" t="s">
        <v>59</v>
      </c>
      <c r="E5" s="15">
        <v>10</v>
      </c>
      <c r="F5" s="16">
        <v>8</v>
      </c>
      <c r="G5" s="17"/>
      <c r="H5" s="16"/>
      <c r="I5" s="18">
        <v>18</v>
      </c>
      <c r="J5" s="19"/>
      <c r="K5" s="20"/>
      <c r="L5" s="20"/>
      <c r="M5" s="20"/>
      <c r="N5" s="13" t="str">
        <f t="shared" si="0"/>
        <v>F</v>
      </c>
    </row>
    <row r="6" spans="1:14" x14ac:dyDescent="0.25">
      <c r="A6" s="2" t="s">
        <v>196</v>
      </c>
      <c r="B6" s="5" t="s">
        <v>280</v>
      </c>
      <c r="C6" s="2" t="s">
        <v>281</v>
      </c>
      <c r="D6" s="14" t="s">
        <v>59</v>
      </c>
      <c r="E6" s="15">
        <v>1</v>
      </c>
      <c r="F6" s="16"/>
      <c r="G6" s="17"/>
      <c r="H6" s="16"/>
      <c r="I6" s="18"/>
      <c r="J6" s="19"/>
      <c r="K6" s="20"/>
      <c r="L6" s="20"/>
      <c r="M6" s="20"/>
      <c r="N6" s="13" t="str">
        <f t="shared" si="0"/>
        <v>F</v>
      </c>
    </row>
    <row r="7" spans="1:14" x14ac:dyDescent="0.25">
      <c r="A7" s="2" t="s">
        <v>198</v>
      </c>
      <c r="B7" s="5" t="s">
        <v>282</v>
      </c>
      <c r="C7" s="2" t="s">
        <v>283</v>
      </c>
      <c r="D7" s="14" t="s">
        <v>59</v>
      </c>
      <c r="E7" s="15">
        <v>2</v>
      </c>
      <c r="F7" s="16">
        <v>5</v>
      </c>
      <c r="G7" s="17"/>
      <c r="H7" s="16"/>
      <c r="I7" s="18">
        <v>15</v>
      </c>
      <c r="J7" s="19"/>
      <c r="K7" s="20"/>
      <c r="L7" s="20"/>
      <c r="M7" s="20"/>
      <c r="N7" s="13" t="str">
        <f t="shared" si="0"/>
        <v>F</v>
      </c>
    </row>
    <row r="8" spans="1:14" x14ac:dyDescent="0.25">
      <c r="A8" s="2" t="s">
        <v>200</v>
      </c>
      <c r="B8" s="5" t="s">
        <v>284</v>
      </c>
      <c r="C8" s="2" t="s">
        <v>285</v>
      </c>
      <c r="D8" s="14" t="s">
        <v>59</v>
      </c>
      <c r="E8" s="15">
        <v>3.5</v>
      </c>
      <c r="F8" s="16">
        <v>3</v>
      </c>
      <c r="G8" s="17"/>
      <c r="H8" s="16"/>
      <c r="I8" s="18"/>
      <c r="J8" s="19"/>
      <c r="K8" s="20"/>
      <c r="L8" s="20"/>
      <c r="M8" s="20"/>
      <c r="N8" s="13" t="str">
        <f t="shared" si="0"/>
        <v>F</v>
      </c>
    </row>
    <row r="9" spans="1:14" x14ac:dyDescent="0.25">
      <c r="A9" s="2" t="s">
        <v>202</v>
      </c>
      <c r="B9" s="5" t="s">
        <v>286</v>
      </c>
      <c r="C9" s="2" t="s">
        <v>287</v>
      </c>
      <c r="D9" s="14" t="s">
        <v>59</v>
      </c>
      <c r="E9" s="15">
        <v>1</v>
      </c>
      <c r="F9" s="16">
        <v>9</v>
      </c>
      <c r="G9" s="17"/>
      <c r="H9" s="16"/>
      <c r="I9" s="18">
        <v>7</v>
      </c>
      <c r="J9" s="19"/>
      <c r="K9" s="20"/>
      <c r="L9" s="20"/>
      <c r="M9" s="20"/>
      <c r="N9" s="13" t="str">
        <f t="shared" si="0"/>
        <v>F</v>
      </c>
    </row>
    <row r="10" spans="1:14" x14ac:dyDescent="0.25">
      <c r="A10" s="2" t="s">
        <v>204</v>
      </c>
      <c r="B10" s="5" t="s">
        <v>288</v>
      </c>
      <c r="C10" s="2" t="s">
        <v>289</v>
      </c>
      <c r="D10" s="14" t="s">
        <v>59</v>
      </c>
      <c r="E10" s="15"/>
      <c r="F10" s="16"/>
      <c r="G10" s="17"/>
      <c r="H10" s="16"/>
      <c r="I10" s="18"/>
      <c r="J10" s="19"/>
      <c r="K10" s="20"/>
      <c r="L10" s="20"/>
      <c r="M10" s="20"/>
      <c r="N10" s="13" t="str">
        <f t="shared" si="0"/>
        <v>F</v>
      </c>
    </row>
    <row r="11" spans="1:14" x14ac:dyDescent="0.25">
      <c r="A11" s="2" t="s">
        <v>206</v>
      </c>
      <c r="B11" s="5" t="s">
        <v>290</v>
      </c>
      <c r="C11" s="2" t="s">
        <v>291</v>
      </c>
      <c r="D11" s="14" t="s">
        <v>59</v>
      </c>
      <c r="E11" s="15">
        <v>4</v>
      </c>
      <c r="F11" s="16">
        <v>1</v>
      </c>
      <c r="G11" s="17"/>
      <c r="H11" s="16"/>
      <c r="I11" s="18"/>
      <c r="J11" s="19"/>
      <c r="K11" s="20"/>
      <c r="L11" s="20"/>
      <c r="M11" s="20"/>
      <c r="N11" s="13" t="str">
        <f t="shared" si="0"/>
        <v>F</v>
      </c>
    </row>
    <row r="12" spans="1:14" x14ac:dyDescent="0.25">
      <c r="A12" s="2" t="s">
        <v>208</v>
      </c>
      <c r="B12" s="5" t="s">
        <v>292</v>
      </c>
      <c r="C12" s="2" t="s">
        <v>293</v>
      </c>
      <c r="D12" s="14" t="s">
        <v>59</v>
      </c>
      <c r="E12" s="15">
        <v>8</v>
      </c>
      <c r="F12" s="16">
        <v>8</v>
      </c>
      <c r="G12" s="17"/>
      <c r="H12" s="16"/>
      <c r="I12" s="18">
        <v>9</v>
      </c>
      <c r="J12" s="19"/>
      <c r="K12" s="20"/>
      <c r="L12" s="20"/>
      <c r="M12" s="20"/>
      <c r="N12" s="13" t="str">
        <f t="shared" si="0"/>
        <v>F</v>
      </c>
    </row>
    <row r="13" spans="1:14" x14ac:dyDescent="0.25">
      <c r="A13" s="2" t="s">
        <v>210</v>
      </c>
      <c r="B13" s="5" t="s">
        <v>294</v>
      </c>
      <c r="C13" s="2" t="s">
        <v>295</v>
      </c>
      <c r="D13" s="14" t="s">
        <v>59</v>
      </c>
      <c r="E13" s="15">
        <v>8</v>
      </c>
      <c r="F13" s="16"/>
      <c r="G13" s="17"/>
      <c r="H13" s="16"/>
      <c r="I13" s="18">
        <v>19</v>
      </c>
      <c r="J13" s="19"/>
      <c r="K13" s="20"/>
      <c r="L13" s="20"/>
      <c r="M13" s="20"/>
      <c r="N13" s="13" t="str">
        <f t="shared" si="0"/>
        <v>F</v>
      </c>
    </row>
    <row r="14" spans="1:14" x14ac:dyDescent="0.25">
      <c r="A14" s="2" t="s">
        <v>212</v>
      </c>
      <c r="B14" s="5" t="s">
        <v>296</v>
      </c>
      <c r="C14" s="2" t="s">
        <v>297</v>
      </c>
      <c r="D14" s="14" t="s">
        <v>59</v>
      </c>
      <c r="E14" s="15"/>
      <c r="F14" s="16"/>
      <c r="G14" s="17"/>
      <c r="H14" s="16"/>
      <c r="I14" s="18"/>
      <c r="J14" s="19"/>
      <c r="K14" s="20"/>
      <c r="L14" s="20"/>
      <c r="M14" s="20"/>
      <c r="N14" s="13" t="str">
        <f t="shared" si="0"/>
        <v>F</v>
      </c>
    </row>
    <row r="15" spans="1:14" x14ac:dyDescent="0.25">
      <c r="A15" s="2" t="s">
        <v>213</v>
      </c>
      <c r="B15" s="5" t="s">
        <v>298</v>
      </c>
      <c r="C15" s="2" t="s">
        <v>299</v>
      </c>
      <c r="D15" s="14" t="s">
        <v>59</v>
      </c>
      <c r="E15" s="15">
        <v>2.5</v>
      </c>
      <c r="F15" s="16">
        <v>3</v>
      </c>
      <c r="G15" s="17"/>
      <c r="H15" s="16"/>
      <c r="I15" s="18">
        <v>6</v>
      </c>
      <c r="J15" s="19"/>
      <c r="K15" s="20"/>
      <c r="L15" s="20"/>
      <c r="M15" s="20"/>
      <c r="N15" s="13" t="str">
        <f t="shared" si="0"/>
        <v>F</v>
      </c>
    </row>
    <row r="16" spans="1:14" x14ac:dyDescent="0.25">
      <c r="A16" s="2" t="s">
        <v>214</v>
      </c>
      <c r="B16" s="5" t="s">
        <v>300</v>
      </c>
      <c r="C16" s="2" t="s">
        <v>301</v>
      </c>
      <c r="D16" s="14" t="s">
        <v>59</v>
      </c>
      <c r="E16" s="15">
        <v>2.5</v>
      </c>
      <c r="F16" s="16">
        <v>1</v>
      </c>
      <c r="G16" s="17"/>
      <c r="H16" s="16"/>
      <c r="I16" s="18">
        <v>15</v>
      </c>
      <c r="J16" s="19"/>
      <c r="K16" s="20"/>
      <c r="L16" s="20"/>
      <c r="M16" s="20"/>
      <c r="N16" s="13" t="str">
        <f t="shared" si="0"/>
        <v>F</v>
      </c>
    </row>
    <row r="17" spans="1:14" x14ac:dyDescent="0.25">
      <c r="A17" s="2" t="s">
        <v>215</v>
      </c>
      <c r="B17" s="5" t="s">
        <v>302</v>
      </c>
      <c r="C17" s="2" t="s">
        <v>303</v>
      </c>
      <c r="D17" s="14" t="s">
        <v>59</v>
      </c>
      <c r="E17" s="15">
        <v>6</v>
      </c>
      <c r="F17" s="16">
        <v>4</v>
      </c>
      <c r="G17" s="17"/>
      <c r="H17" s="16"/>
      <c r="I17" s="18">
        <v>16</v>
      </c>
      <c r="J17" s="19"/>
      <c r="K17" s="20"/>
      <c r="L17" s="20"/>
      <c r="M17" s="20"/>
      <c r="N17" s="13" t="str">
        <f t="shared" si="0"/>
        <v>F</v>
      </c>
    </row>
    <row r="18" spans="1:14" x14ac:dyDescent="0.25">
      <c r="A18" s="2" t="s">
        <v>216</v>
      </c>
      <c r="B18" s="5" t="s">
        <v>304</v>
      </c>
      <c r="C18" s="2" t="s">
        <v>305</v>
      </c>
      <c r="D18" s="14" t="s">
        <v>59</v>
      </c>
      <c r="E18" s="15">
        <v>1.5</v>
      </c>
      <c r="F18" s="16">
        <v>2</v>
      </c>
      <c r="G18" s="17"/>
      <c r="H18" s="16"/>
      <c r="I18" s="18"/>
      <c r="J18" s="19"/>
      <c r="K18" s="20"/>
      <c r="L18" s="20"/>
      <c r="M18" s="20"/>
      <c r="N18" s="13" t="str">
        <f t="shared" si="0"/>
        <v>F</v>
      </c>
    </row>
    <row r="19" spans="1:14" x14ac:dyDescent="0.25">
      <c r="A19" s="2" t="s">
        <v>217</v>
      </c>
      <c r="B19" s="5" t="s">
        <v>306</v>
      </c>
      <c r="C19" s="2" t="s">
        <v>307</v>
      </c>
      <c r="D19" s="14" t="s">
        <v>59</v>
      </c>
      <c r="E19" s="15">
        <v>8</v>
      </c>
      <c r="F19" s="16">
        <v>10</v>
      </c>
      <c r="G19" s="17"/>
      <c r="H19" s="16"/>
      <c r="I19" s="18"/>
      <c r="J19" s="19"/>
      <c r="K19" s="20"/>
      <c r="L19" s="20"/>
      <c r="M19" s="20"/>
      <c r="N19" s="13" t="str">
        <f t="shared" si="0"/>
        <v>F</v>
      </c>
    </row>
    <row r="20" spans="1:14" x14ac:dyDescent="0.25">
      <c r="A20" s="2" t="s">
        <v>218</v>
      </c>
      <c r="B20" s="5" t="s">
        <v>308</v>
      </c>
      <c r="C20" s="2" t="s">
        <v>309</v>
      </c>
      <c r="D20" s="14" t="s">
        <v>59</v>
      </c>
      <c r="E20" s="15"/>
      <c r="F20" s="16"/>
      <c r="G20" s="17"/>
      <c r="H20" s="16"/>
      <c r="I20" s="18"/>
      <c r="J20" s="19"/>
      <c r="K20" s="20"/>
      <c r="L20" s="20"/>
      <c r="M20" s="20"/>
      <c r="N20" s="13" t="str">
        <f t="shared" si="0"/>
        <v>F</v>
      </c>
    </row>
    <row r="21" spans="1:14" x14ac:dyDescent="0.25">
      <c r="A21" s="2" t="s">
        <v>219</v>
      </c>
      <c r="B21" s="5" t="s">
        <v>310</v>
      </c>
      <c r="C21" s="2" t="s">
        <v>311</v>
      </c>
      <c r="D21" s="14" t="s">
        <v>59</v>
      </c>
      <c r="E21" s="15">
        <v>1.5</v>
      </c>
      <c r="F21" s="16"/>
      <c r="G21" s="17"/>
      <c r="H21" s="16"/>
      <c r="I21" s="18"/>
      <c r="J21" s="19"/>
      <c r="K21" s="20"/>
      <c r="L21" s="20"/>
      <c r="M21" s="20"/>
      <c r="N21" s="13" t="str">
        <f t="shared" si="0"/>
        <v>F</v>
      </c>
    </row>
    <row r="22" spans="1:14" x14ac:dyDescent="0.25">
      <c r="A22" s="2" t="s">
        <v>220</v>
      </c>
      <c r="B22" s="5" t="s">
        <v>312</v>
      </c>
      <c r="C22" s="2" t="s">
        <v>313</v>
      </c>
      <c r="D22" s="14" t="s">
        <v>59</v>
      </c>
      <c r="E22" s="15">
        <v>3.5</v>
      </c>
      <c r="F22" s="16">
        <v>1</v>
      </c>
      <c r="G22" s="17"/>
      <c r="H22" s="16"/>
      <c r="I22" s="18"/>
      <c r="J22" s="19"/>
      <c r="K22" s="20"/>
      <c r="L22" s="20"/>
      <c r="M22" s="20"/>
      <c r="N22" s="13" t="str">
        <f t="shared" si="0"/>
        <v>F</v>
      </c>
    </row>
    <row r="23" spans="1:14" x14ac:dyDescent="0.25">
      <c r="A23" s="2" t="s">
        <v>221</v>
      </c>
      <c r="B23" s="5" t="s">
        <v>314</v>
      </c>
      <c r="C23" s="2" t="s">
        <v>315</v>
      </c>
      <c r="D23" s="14" t="s">
        <v>59</v>
      </c>
      <c r="E23" s="15"/>
      <c r="F23" s="16"/>
      <c r="G23" s="17"/>
      <c r="H23" s="16"/>
      <c r="I23" s="18"/>
      <c r="J23" s="19"/>
      <c r="K23" s="20"/>
      <c r="L23" s="20"/>
      <c r="M23" s="20"/>
      <c r="N23" s="13" t="str">
        <f t="shared" si="0"/>
        <v>F</v>
      </c>
    </row>
    <row r="24" spans="1:14" x14ac:dyDescent="0.25">
      <c r="A24" s="2" t="s">
        <v>222</v>
      </c>
      <c r="B24" s="5" t="s">
        <v>316</v>
      </c>
      <c r="C24" s="2" t="s">
        <v>317</v>
      </c>
      <c r="D24" s="14" t="s">
        <v>59</v>
      </c>
      <c r="E24" s="15">
        <v>2.5</v>
      </c>
      <c r="F24" s="16">
        <v>5</v>
      </c>
      <c r="G24" s="17"/>
      <c r="H24" s="16"/>
      <c r="I24" s="18"/>
      <c r="J24" s="19"/>
      <c r="K24" s="20"/>
      <c r="L24" s="20"/>
      <c r="M24" s="20"/>
      <c r="N24" s="13" t="str">
        <f t="shared" si="0"/>
        <v>F</v>
      </c>
    </row>
    <row r="25" spans="1:14" x14ac:dyDescent="0.25">
      <c r="A25" s="2" t="s">
        <v>223</v>
      </c>
      <c r="B25" s="5" t="s">
        <v>318</v>
      </c>
      <c r="C25" s="2" t="s">
        <v>319</v>
      </c>
      <c r="D25" s="14" t="s">
        <v>59</v>
      </c>
      <c r="E25" s="15">
        <v>7.5</v>
      </c>
      <c r="F25" s="16">
        <v>3</v>
      </c>
      <c r="G25" s="17"/>
      <c r="H25" s="16"/>
      <c r="I25" s="18">
        <v>7</v>
      </c>
      <c r="J25" s="19"/>
      <c r="K25" s="20"/>
      <c r="L25" s="20"/>
      <c r="M25" s="20"/>
      <c r="N25" s="13" t="str">
        <f t="shared" si="0"/>
        <v>F</v>
      </c>
    </row>
    <row r="26" spans="1:14" x14ac:dyDescent="0.25">
      <c r="A26" s="2" t="s">
        <v>224</v>
      </c>
      <c r="B26" s="5" t="s">
        <v>320</v>
      </c>
      <c r="C26" s="2" t="s">
        <v>321</v>
      </c>
      <c r="D26" s="14" t="s">
        <v>59</v>
      </c>
      <c r="E26" s="15">
        <v>4.5</v>
      </c>
      <c r="F26" s="16">
        <v>5</v>
      </c>
      <c r="G26" s="17"/>
      <c r="H26" s="16"/>
      <c r="I26" s="18">
        <v>14</v>
      </c>
      <c r="J26" s="19"/>
      <c r="K26" s="20"/>
      <c r="L26" s="20"/>
      <c r="M26" s="20"/>
      <c r="N26" s="13" t="str">
        <f t="shared" si="0"/>
        <v>F</v>
      </c>
    </row>
    <row r="27" spans="1:14" x14ac:dyDescent="0.25">
      <c r="A27" s="2" t="s">
        <v>225</v>
      </c>
      <c r="B27" s="5" t="s">
        <v>322</v>
      </c>
      <c r="C27" s="2" t="s">
        <v>323</v>
      </c>
      <c r="D27" s="14" t="s">
        <v>59</v>
      </c>
      <c r="E27" s="15"/>
      <c r="F27" s="16"/>
      <c r="G27" s="17"/>
      <c r="H27" s="16"/>
      <c r="I27" s="18"/>
      <c r="J27" s="19"/>
      <c r="K27" s="20"/>
      <c r="L27" s="20"/>
      <c r="M27" s="20"/>
      <c r="N27" s="13" t="str">
        <f t="shared" si="0"/>
        <v>F</v>
      </c>
    </row>
    <row r="28" spans="1:14" x14ac:dyDescent="0.25">
      <c r="A28" s="2" t="s">
        <v>226</v>
      </c>
      <c r="B28" s="5" t="s">
        <v>324</v>
      </c>
      <c r="C28" s="2" t="s">
        <v>325</v>
      </c>
      <c r="D28" s="14" t="s">
        <v>59</v>
      </c>
      <c r="E28" s="15">
        <v>2.5</v>
      </c>
      <c r="F28" s="16">
        <v>2</v>
      </c>
      <c r="G28" s="17"/>
      <c r="H28" s="16"/>
      <c r="I28" s="18">
        <v>7</v>
      </c>
      <c r="J28" s="19"/>
      <c r="K28" s="20"/>
      <c r="L28" s="20"/>
      <c r="M28" s="20"/>
      <c r="N28" s="13" t="str">
        <f t="shared" si="0"/>
        <v>F</v>
      </c>
    </row>
    <row r="29" spans="1:14" x14ac:dyDescent="0.25">
      <c r="A29" s="2" t="s">
        <v>227</v>
      </c>
      <c r="B29" s="5" t="s">
        <v>326</v>
      </c>
      <c r="C29" s="2" t="s">
        <v>327</v>
      </c>
      <c r="D29" s="14" t="s">
        <v>59</v>
      </c>
      <c r="E29" s="15">
        <v>2.5</v>
      </c>
      <c r="F29" s="16">
        <v>2</v>
      </c>
      <c r="G29" s="17"/>
      <c r="H29" s="16"/>
      <c r="I29" s="18">
        <v>1</v>
      </c>
      <c r="J29" s="19"/>
      <c r="K29" s="20"/>
      <c r="L29" s="20"/>
      <c r="M29" s="20"/>
      <c r="N29" s="13" t="str">
        <f t="shared" si="0"/>
        <v>F</v>
      </c>
    </row>
    <row r="30" spans="1:14" x14ac:dyDescent="0.25">
      <c r="A30" s="2" t="s">
        <v>228</v>
      </c>
      <c r="B30" s="5" t="s">
        <v>328</v>
      </c>
      <c r="C30" s="2" t="s">
        <v>329</v>
      </c>
      <c r="D30" s="14" t="s">
        <v>59</v>
      </c>
      <c r="E30" s="15">
        <v>0</v>
      </c>
      <c r="F30" s="16">
        <v>2</v>
      </c>
      <c r="G30" s="17"/>
      <c r="H30" s="16"/>
      <c r="I30" s="18"/>
      <c r="J30" s="19"/>
      <c r="K30" s="20"/>
      <c r="L30" s="20"/>
      <c r="M30" s="20"/>
      <c r="N30" s="13" t="str">
        <f t="shared" si="0"/>
        <v>F</v>
      </c>
    </row>
    <row r="31" spans="1:14" x14ac:dyDescent="0.25">
      <c r="A31" s="2" t="s">
        <v>229</v>
      </c>
      <c r="B31" s="5" t="s">
        <v>330</v>
      </c>
      <c r="C31" s="2" t="s">
        <v>331</v>
      </c>
      <c r="D31" s="14" t="s">
        <v>59</v>
      </c>
      <c r="E31" s="15">
        <v>3.5</v>
      </c>
      <c r="F31" s="16">
        <v>5</v>
      </c>
      <c r="G31" s="17"/>
      <c r="H31" s="16"/>
      <c r="I31" s="18"/>
      <c r="J31" s="19"/>
      <c r="K31" s="20"/>
      <c r="L31" s="20"/>
      <c r="M31" s="20"/>
      <c r="N31" s="13" t="str">
        <f t="shared" si="0"/>
        <v>F</v>
      </c>
    </row>
    <row r="32" spans="1:14" x14ac:dyDescent="0.25">
      <c r="A32" s="2" t="s">
        <v>230</v>
      </c>
      <c r="B32" s="5" t="s">
        <v>332</v>
      </c>
      <c r="C32" s="2" t="s">
        <v>333</v>
      </c>
      <c r="D32" s="14" t="s">
        <v>59</v>
      </c>
      <c r="E32" s="15"/>
      <c r="F32" s="16"/>
      <c r="G32" s="17"/>
      <c r="H32" s="16"/>
      <c r="I32" s="18"/>
      <c r="J32" s="19"/>
      <c r="K32" s="20"/>
      <c r="L32" s="20"/>
      <c r="M32" s="20"/>
      <c r="N32" s="13" t="str">
        <f t="shared" si="0"/>
        <v>F</v>
      </c>
    </row>
    <row r="33" spans="1:14" x14ac:dyDescent="0.25">
      <c r="A33" s="2" t="s">
        <v>231</v>
      </c>
      <c r="B33" s="5" t="s">
        <v>334</v>
      </c>
      <c r="C33" s="2" t="s">
        <v>335</v>
      </c>
      <c r="D33" s="14" t="s">
        <v>59</v>
      </c>
      <c r="E33" s="15">
        <v>3</v>
      </c>
      <c r="F33" s="16"/>
      <c r="G33" s="17"/>
      <c r="H33" s="16"/>
      <c r="I33" s="18"/>
      <c r="J33" s="19"/>
      <c r="K33" s="20"/>
      <c r="L33" s="20"/>
      <c r="M33" s="20"/>
      <c r="N33" s="13" t="str">
        <f t="shared" si="0"/>
        <v>F</v>
      </c>
    </row>
    <row r="34" spans="1:14" x14ac:dyDescent="0.25">
      <c r="A34" s="2" t="s">
        <v>232</v>
      </c>
      <c r="B34" s="5" t="s">
        <v>336</v>
      </c>
      <c r="C34" s="2" t="s">
        <v>337</v>
      </c>
      <c r="D34" s="14" t="s">
        <v>59</v>
      </c>
      <c r="E34" s="15">
        <v>3</v>
      </c>
      <c r="F34" s="16">
        <v>5</v>
      </c>
      <c r="G34" s="17"/>
      <c r="H34" s="16"/>
      <c r="I34" s="18"/>
      <c r="J34" s="19"/>
      <c r="K34" s="20"/>
      <c r="L34" s="20"/>
      <c r="M34" s="20"/>
      <c r="N34" s="13" t="str">
        <f t="shared" si="0"/>
        <v>F</v>
      </c>
    </row>
    <row r="35" spans="1:14" x14ac:dyDescent="0.25">
      <c r="A35" s="2" t="s">
        <v>233</v>
      </c>
      <c r="B35" s="5" t="s">
        <v>338</v>
      </c>
      <c r="C35" s="2" t="s">
        <v>339</v>
      </c>
      <c r="D35" s="14" t="s">
        <v>59</v>
      </c>
      <c r="E35" s="15">
        <v>2</v>
      </c>
      <c r="F35" s="16">
        <v>9</v>
      </c>
      <c r="G35" s="17"/>
      <c r="H35" s="16"/>
      <c r="I35" s="18">
        <v>2</v>
      </c>
      <c r="J35" s="19"/>
      <c r="K35" s="20"/>
      <c r="L35" s="20"/>
      <c r="M35" s="20"/>
      <c r="N35" s="13" t="str">
        <f t="shared" si="0"/>
        <v>F</v>
      </c>
    </row>
    <row r="36" spans="1:14" x14ac:dyDescent="0.25">
      <c r="A36" s="2" t="s">
        <v>234</v>
      </c>
      <c r="B36" s="5" t="s">
        <v>340</v>
      </c>
      <c r="C36" s="2" t="s">
        <v>341</v>
      </c>
      <c r="D36" s="14" t="s">
        <v>59</v>
      </c>
      <c r="E36" s="15">
        <v>1.5</v>
      </c>
      <c r="F36" s="16">
        <v>8</v>
      </c>
      <c r="G36" s="17"/>
      <c r="H36" s="16"/>
      <c r="I36" s="18">
        <v>2</v>
      </c>
      <c r="J36" s="19"/>
      <c r="K36" s="20"/>
      <c r="L36" s="20"/>
      <c r="M36" s="20"/>
      <c r="N36" s="13" t="str">
        <f t="shared" si="0"/>
        <v>F</v>
      </c>
    </row>
    <row r="37" spans="1:14" x14ac:dyDescent="0.25">
      <c r="A37" s="2" t="s">
        <v>235</v>
      </c>
      <c r="B37" s="5" t="s">
        <v>342</v>
      </c>
      <c r="C37" s="2" t="s">
        <v>343</v>
      </c>
      <c r="D37" s="14" t="s">
        <v>59</v>
      </c>
      <c r="E37" s="15">
        <v>8.5</v>
      </c>
      <c r="F37" s="16">
        <v>12</v>
      </c>
      <c r="G37" s="17"/>
      <c r="H37" s="16"/>
      <c r="I37" s="18">
        <v>18</v>
      </c>
      <c r="J37" s="19"/>
      <c r="K37" s="20"/>
      <c r="L37" s="20"/>
      <c r="M37" s="20"/>
      <c r="N37" s="13" t="str">
        <f t="shared" si="0"/>
        <v>F</v>
      </c>
    </row>
    <row r="38" spans="1:14" x14ac:dyDescent="0.25">
      <c r="A38" s="2" t="s">
        <v>236</v>
      </c>
      <c r="B38" s="5" t="s">
        <v>344</v>
      </c>
      <c r="C38" s="2" t="s">
        <v>345</v>
      </c>
      <c r="D38" s="14" t="s">
        <v>59</v>
      </c>
      <c r="E38" s="15">
        <v>1.5</v>
      </c>
      <c r="F38" s="16"/>
      <c r="G38" s="17"/>
      <c r="H38" s="16"/>
      <c r="I38" s="18">
        <v>15</v>
      </c>
      <c r="J38" s="19"/>
      <c r="K38" s="20"/>
      <c r="L38" s="20"/>
      <c r="M38" s="20"/>
      <c r="N38" s="13" t="str">
        <f t="shared" si="0"/>
        <v>F</v>
      </c>
    </row>
    <row r="39" spans="1:14" x14ac:dyDescent="0.25">
      <c r="A39" s="2" t="s">
        <v>237</v>
      </c>
      <c r="B39" s="5" t="s">
        <v>346</v>
      </c>
      <c r="C39" s="2" t="s">
        <v>347</v>
      </c>
      <c r="D39" s="14" t="s">
        <v>59</v>
      </c>
      <c r="E39" s="15"/>
      <c r="F39" s="16"/>
      <c r="G39" s="17"/>
      <c r="H39" s="16"/>
      <c r="I39" s="18"/>
      <c r="J39" s="19"/>
      <c r="K39" s="20"/>
      <c r="L39" s="20"/>
      <c r="M39" s="20"/>
      <c r="N39" s="13" t="str">
        <f t="shared" si="0"/>
        <v>F</v>
      </c>
    </row>
    <row r="40" spans="1:14" x14ac:dyDescent="0.25">
      <c r="A40" s="2" t="s">
        <v>238</v>
      </c>
      <c r="B40" s="5" t="s">
        <v>348</v>
      </c>
      <c r="C40" s="2" t="s">
        <v>349</v>
      </c>
      <c r="D40" s="14" t="s">
        <v>59</v>
      </c>
      <c r="E40" s="15">
        <v>9</v>
      </c>
      <c r="F40" s="16">
        <v>9</v>
      </c>
      <c r="G40" s="17"/>
      <c r="H40" s="16"/>
      <c r="I40" s="18">
        <v>6</v>
      </c>
      <c r="J40" s="19"/>
      <c r="K40" s="20"/>
      <c r="L40" s="20"/>
      <c r="M40" s="20"/>
      <c r="N40" s="13" t="str">
        <f t="shared" si="0"/>
        <v>F</v>
      </c>
    </row>
    <row r="41" spans="1:14" x14ac:dyDescent="0.25">
      <c r="A41" s="2" t="s">
        <v>239</v>
      </c>
      <c r="B41" s="5" t="s">
        <v>350</v>
      </c>
      <c r="C41" s="2" t="s">
        <v>351</v>
      </c>
      <c r="D41" s="14" t="s">
        <v>59</v>
      </c>
      <c r="E41" s="15"/>
      <c r="F41" s="16"/>
      <c r="G41" s="17"/>
      <c r="H41" s="16"/>
      <c r="I41" s="18"/>
      <c r="J41" s="19"/>
      <c r="K41" s="20"/>
      <c r="L41" s="20"/>
      <c r="M41" s="20"/>
      <c r="N41" s="13" t="str">
        <f t="shared" si="0"/>
        <v>F</v>
      </c>
    </row>
    <row r="42" spans="1:14" x14ac:dyDescent="0.25">
      <c r="A42" s="2" t="s">
        <v>240</v>
      </c>
      <c r="B42" s="5" t="s">
        <v>352</v>
      </c>
      <c r="C42" s="2" t="s">
        <v>353</v>
      </c>
      <c r="D42" s="14" t="s">
        <v>59</v>
      </c>
      <c r="E42" s="15">
        <v>0</v>
      </c>
      <c r="F42" s="16"/>
      <c r="G42" s="17"/>
      <c r="H42" s="16"/>
      <c r="I42" s="18"/>
      <c r="J42" s="19"/>
      <c r="K42" s="20"/>
      <c r="L42" s="20"/>
      <c r="M42" s="20"/>
      <c r="N42" s="13" t="str">
        <f t="shared" si="0"/>
        <v>F</v>
      </c>
    </row>
    <row r="43" spans="1:14" x14ac:dyDescent="0.25">
      <c r="A43" s="2" t="s">
        <v>241</v>
      </c>
      <c r="B43" s="5" t="s">
        <v>354</v>
      </c>
      <c r="C43" s="2" t="s">
        <v>355</v>
      </c>
      <c r="D43" s="14" t="s">
        <v>59</v>
      </c>
      <c r="E43" s="15">
        <v>2</v>
      </c>
      <c r="F43" s="16"/>
      <c r="G43" s="17"/>
      <c r="H43" s="16"/>
      <c r="I43" s="18"/>
      <c r="J43" s="19"/>
      <c r="K43" s="20"/>
      <c r="L43" s="20"/>
      <c r="M43" s="20"/>
      <c r="N43" s="13" t="str">
        <f t="shared" si="0"/>
        <v>F</v>
      </c>
    </row>
    <row r="44" spans="1:14" x14ac:dyDescent="0.25">
      <c r="A44" s="2" t="s">
        <v>242</v>
      </c>
      <c r="B44" s="5" t="s">
        <v>356</v>
      </c>
      <c r="C44" s="2" t="s">
        <v>357</v>
      </c>
      <c r="D44" s="14" t="s">
        <v>59</v>
      </c>
      <c r="E44" s="15">
        <v>2</v>
      </c>
      <c r="F44" s="16"/>
      <c r="G44" s="17"/>
      <c r="H44" s="16"/>
      <c r="I44" s="18"/>
      <c r="J44" s="19"/>
      <c r="K44" s="20"/>
      <c r="L44" s="20"/>
      <c r="M44" s="20"/>
      <c r="N44" s="13" t="str">
        <f t="shared" si="0"/>
        <v>F</v>
      </c>
    </row>
    <row r="45" spans="1:14" x14ac:dyDescent="0.25">
      <c r="A45" s="2" t="s">
        <v>243</v>
      </c>
      <c r="B45" s="5" t="s">
        <v>358</v>
      </c>
      <c r="C45" s="2" t="s">
        <v>359</v>
      </c>
      <c r="D45" s="14" t="s">
        <v>59</v>
      </c>
      <c r="E45" s="15">
        <v>9</v>
      </c>
      <c r="F45" s="16"/>
      <c r="G45" s="17"/>
      <c r="H45" s="16"/>
      <c r="I45" s="18"/>
      <c r="J45" s="19"/>
      <c r="K45" s="20"/>
      <c r="L45" s="20"/>
      <c r="M45" s="20"/>
      <c r="N45" s="13" t="str">
        <f t="shared" si="0"/>
        <v>F</v>
      </c>
    </row>
    <row r="46" spans="1:14" x14ac:dyDescent="0.25">
      <c r="A46" s="2" t="s">
        <v>244</v>
      </c>
      <c r="B46" s="5" t="s">
        <v>360</v>
      </c>
      <c r="C46" s="2" t="s">
        <v>361</v>
      </c>
      <c r="D46" s="14" t="s">
        <v>59</v>
      </c>
      <c r="E46" s="15">
        <v>1</v>
      </c>
      <c r="F46" s="16"/>
      <c r="G46" s="17"/>
      <c r="H46" s="16"/>
      <c r="I46" s="18"/>
      <c r="J46" s="19"/>
      <c r="K46" s="20"/>
      <c r="L46" s="20"/>
      <c r="M46" s="20"/>
      <c r="N46" s="13" t="str">
        <f t="shared" si="0"/>
        <v>F</v>
      </c>
    </row>
    <row r="47" spans="1:14" x14ac:dyDescent="0.25">
      <c r="A47" s="2" t="s">
        <v>245</v>
      </c>
      <c r="B47" s="5" t="s">
        <v>362</v>
      </c>
      <c r="C47" s="2" t="s">
        <v>363</v>
      </c>
      <c r="D47" s="14" t="s">
        <v>59</v>
      </c>
      <c r="E47" s="15">
        <v>3.5</v>
      </c>
      <c r="F47" s="16">
        <v>3</v>
      </c>
      <c r="G47" s="17"/>
      <c r="H47" s="16"/>
      <c r="I47" s="18">
        <v>4</v>
      </c>
      <c r="J47" s="19"/>
      <c r="K47" s="20"/>
      <c r="L47" s="20"/>
      <c r="M47" s="20"/>
      <c r="N47" s="13" t="str">
        <f t="shared" si="0"/>
        <v>F</v>
      </c>
    </row>
    <row r="48" spans="1:14" x14ac:dyDescent="0.25">
      <c r="A48" s="2" t="s">
        <v>246</v>
      </c>
      <c r="B48" s="5" t="s">
        <v>364</v>
      </c>
      <c r="C48" s="2" t="s">
        <v>365</v>
      </c>
      <c r="D48" s="14" t="s">
        <v>59</v>
      </c>
      <c r="E48" s="15"/>
      <c r="F48" s="16"/>
      <c r="G48" s="17"/>
      <c r="H48" s="16"/>
      <c r="I48" s="18"/>
      <c r="J48" s="19"/>
      <c r="K48" s="20"/>
      <c r="L48" s="20"/>
      <c r="M48" s="20"/>
      <c r="N48" s="13" t="str">
        <f t="shared" si="0"/>
        <v>F</v>
      </c>
    </row>
    <row r="49" spans="1:14" x14ac:dyDescent="0.25">
      <c r="A49" s="2" t="s">
        <v>247</v>
      </c>
      <c r="B49" s="5" t="s">
        <v>366</v>
      </c>
      <c r="C49" s="2" t="s">
        <v>367</v>
      </c>
      <c r="D49" s="14" t="s">
        <v>59</v>
      </c>
      <c r="E49" s="15">
        <v>3</v>
      </c>
      <c r="F49" s="16">
        <v>4</v>
      </c>
      <c r="G49" s="17"/>
      <c r="H49" s="16"/>
      <c r="I49" s="18"/>
      <c r="J49" s="19"/>
      <c r="K49" s="20"/>
      <c r="L49" s="20"/>
      <c r="M49" s="20"/>
      <c r="N49" s="13" t="str">
        <f t="shared" si="0"/>
        <v>F</v>
      </c>
    </row>
    <row r="50" spans="1:14" x14ac:dyDescent="0.25">
      <c r="A50" s="2" t="s">
        <v>248</v>
      </c>
      <c r="B50" s="5" t="s">
        <v>368</v>
      </c>
      <c r="C50" s="2" t="s">
        <v>369</v>
      </c>
      <c r="D50" s="14" t="s">
        <v>59</v>
      </c>
      <c r="E50" s="15"/>
      <c r="F50" s="16"/>
      <c r="G50" s="17"/>
      <c r="H50" s="16"/>
      <c r="I50" s="18"/>
      <c r="J50" s="19"/>
      <c r="K50" s="20"/>
      <c r="L50" s="20"/>
      <c r="M50" s="20"/>
      <c r="N50" s="13" t="str">
        <f t="shared" si="0"/>
        <v>F</v>
      </c>
    </row>
    <row r="51" spans="1:14" x14ac:dyDescent="0.25">
      <c r="A51" s="2" t="s">
        <v>249</v>
      </c>
      <c r="B51" s="5" t="s">
        <v>370</v>
      </c>
      <c r="C51" s="2" t="s">
        <v>371</v>
      </c>
      <c r="D51" s="14" t="s">
        <v>59</v>
      </c>
      <c r="E51" s="15"/>
      <c r="F51" s="16">
        <v>1</v>
      </c>
      <c r="G51" s="17"/>
      <c r="H51" s="16"/>
      <c r="I51" s="18"/>
      <c r="J51" s="19"/>
      <c r="K51" s="20"/>
      <c r="L51" s="20"/>
      <c r="M51" s="20"/>
      <c r="N51" s="13" t="str">
        <f t="shared" si="0"/>
        <v>F</v>
      </c>
    </row>
    <row r="52" spans="1:14" x14ac:dyDescent="0.25">
      <c r="A52" s="2" t="s">
        <v>250</v>
      </c>
      <c r="B52" s="5" t="s">
        <v>372</v>
      </c>
      <c r="C52" s="2" t="s">
        <v>373</v>
      </c>
      <c r="D52" s="14" t="s">
        <v>59</v>
      </c>
      <c r="E52" s="15"/>
      <c r="F52" s="16"/>
      <c r="G52" s="17"/>
      <c r="H52" s="16"/>
      <c r="I52" s="18"/>
      <c r="J52" s="19"/>
      <c r="K52" s="20"/>
      <c r="L52" s="20"/>
      <c r="M52" s="20"/>
      <c r="N52" s="13" t="str">
        <f t="shared" si="0"/>
        <v>F</v>
      </c>
    </row>
    <row r="53" spans="1:14" x14ac:dyDescent="0.25">
      <c r="A53" s="2" t="s">
        <v>251</v>
      </c>
      <c r="B53" s="5" t="s">
        <v>374</v>
      </c>
      <c r="C53" s="2" t="s">
        <v>375</v>
      </c>
      <c r="D53" s="14" t="s">
        <v>59</v>
      </c>
      <c r="E53" s="15">
        <v>0.5</v>
      </c>
      <c r="F53" s="16">
        <v>8</v>
      </c>
      <c r="G53" s="17"/>
      <c r="H53" s="16"/>
      <c r="I53" s="18"/>
      <c r="J53" s="19"/>
      <c r="K53" s="20"/>
      <c r="L53" s="20"/>
      <c r="M53" s="20"/>
      <c r="N53" s="13" t="str">
        <f t="shared" si="0"/>
        <v>F</v>
      </c>
    </row>
    <row r="54" spans="1:14" x14ac:dyDescent="0.25">
      <c r="A54" s="2" t="s">
        <v>252</v>
      </c>
      <c r="B54" s="5" t="s">
        <v>376</v>
      </c>
      <c r="C54" s="2" t="s">
        <v>377</v>
      </c>
      <c r="D54" s="14" t="s">
        <v>59</v>
      </c>
      <c r="E54" s="15">
        <v>4</v>
      </c>
      <c r="F54" s="16"/>
      <c r="G54" s="17"/>
      <c r="H54" s="16"/>
      <c r="I54" s="18">
        <v>12</v>
      </c>
      <c r="J54" s="19"/>
      <c r="K54" s="20"/>
      <c r="L54" s="20"/>
      <c r="M54" s="20"/>
      <c r="N54" s="13" t="str">
        <f t="shared" si="0"/>
        <v>F</v>
      </c>
    </row>
    <row r="55" spans="1:14" x14ac:dyDescent="0.25">
      <c r="A55" s="2" t="s">
        <v>253</v>
      </c>
      <c r="B55" s="5" t="s">
        <v>378</v>
      </c>
      <c r="C55" s="2" t="s">
        <v>379</v>
      </c>
      <c r="D55" s="14" t="s">
        <v>59</v>
      </c>
      <c r="E55" s="15">
        <v>6.5</v>
      </c>
      <c r="F55" s="16">
        <v>6</v>
      </c>
      <c r="G55" s="17"/>
      <c r="H55" s="16"/>
      <c r="I55" s="18">
        <v>8</v>
      </c>
      <c r="J55" s="19"/>
      <c r="K55" s="20"/>
      <c r="L55" s="20"/>
      <c r="M55" s="20"/>
      <c r="N55" s="13" t="str">
        <f t="shared" si="0"/>
        <v>F</v>
      </c>
    </row>
    <row r="56" spans="1:14" x14ac:dyDescent="0.25">
      <c r="A56" s="2" t="s">
        <v>254</v>
      </c>
      <c r="B56" s="5" t="s">
        <v>380</v>
      </c>
      <c r="C56" s="2" t="s">
        <v>381</v>
      </c>
      <c r="D56" s="14" t="s">
        <v>59</v>
      </c>
      <c r="E56" s="15">
        <v>1.5</v>
      </c>
      <c r="F56" s="16">
        <v>3</v>
      </c>
      <c r="G56" s="17"/>
      <c r="H56" s="16"/>
      <c r="I56" s="18"/>
      <c r="J56" s="19"/>
      <c r="K56" s="20"/>
      <c r="L56" s="20"/>
      <c r="M56" s="20"/>
      <c r="N56" s="13" t="str">
        <f t="shared" si="0"/>
        <v>F</v>
      </c>
    </row>
    <row r="57" spans="1:14" x14ac:dyDescent="0.25">
      <c r="A57" s="2" t="s">
        <v>255</v>
      </c>
      <c r="B57" s="5" t="s">
        <v>382</v>
      </c>
      <c r="C57" s="2" t="s">
        <v>383</v>
      </c>
      <c r="D57" s="14" t="s">
        <v>59</v>
      </c>
      <c r="E57" s="15">
        <v>2</v>
      </c>
      <c r="F57" s="16"/>
      <c r="G57" s="17"/>
      <c r="H57" s="16"/>
      <c r="I57" s="18">
        <v>6</v>
      </c>
      <c r="J57" s="19"/>
      <c r="K57" s="20"/>
      <c r="L57" s="20"/>
      <c r="M57" s="20"/>
      <c r="N57" s="13" t="str">
        <f t="shared" si="0"/>
        <v>F</v>
      </c>
    </row>
    <row r="58" spans="1:14" x14ac:dyDescent="0.25">
      <c r="A58" s="2" t="s">
        <v>256</v>
      </c>
      <c r="B58" s="5" t="s">
        <v>384</v>
      </c>
      <c r="C58" s="2" t="s">
        <v>385</v>
      </c>
      <c r="D58" s="14" t="s">
        <v>59</v>
      </c>
      <c r="E58" s="15"/>
      <c r="F58" s="16"/>
      <c r="G58" s="17"/>
      <c r="H58" s="16"/>
      <c r="I58" s="18"/>
      <c r="J58" s="19"/>
      <c r="K58" s="20"/>
      <c r="L58" s="20"/>
      <c r="M58" s="20"/>
      <c r="N58" s="13" t="str">
        <f t="shared" si="0"/>
        <v>F</v>
      </c>
    </row>
    <row r="59" spans="1:14" x14ac:dyDescent="0.25">
      <c r="A59" s="2" t="s">
        <v>257</v>
      </c>
      <c r="B59" s="5" t="s">
        <v>386</v>
      </c>
      <c r="C59" s="2" t="s">
        <v>387</v>
      </c>
      <c r="D59" s="14" t="s">
        <v>59</v>
      </c>
      <c r="E59" s="15">
        <v>1.5</v>
      </c>
      <c r="F59" s="16"/>
      <c r="G59" s="17"/>
      <c r="H59" s="16"/>
      <c r="I59" s="18"/>
      <c r="J59" s="19"/>
      <c r="K59" s="20"/>
      <c r="L59" s="20"/>
      <c r="M59" s="20"/>
      <c r="N59" s="13" t="str">
        <f t="shared" si="0"/>
        <v>F</v>
      </c>
    </row>
    <row r="60" spans="1:14" x14ac:dyDescent="0.25">
      <c r="A60" s="2" t="s">
        <v>258</v>
      </c>
      <c r="B60" s="5" t="s">
        <v>388</v>
      </c>
      <c r="C60" s="2" t="s">
        <v>389</v>
      </c>
      <c r="D60" s="14" t="s">
        <v>59</v>
      </c>
      <c r="E60" s="15"/>
      <c r="F60" s="16"/>
      <c r="G60" s="17"/>
      <c r="H60" s="16"/>
      <c r="I60" s="18"/>
      <c r="J60" s="19"/>
      <c r="K60" s="20"/>
      <c r="L60" s="20"/>
      <c r="M60" s="20"/>
      <c r="N60" s="13" t="str">
        <f t="shared" si="0"/>
        <v>F</v>
      </c>
    </row>
    <row r="61" spans="1:14" x14ac:dyDescent="0.25">
      <c r="A61" s="2" t="s">
        <v>260</v>
      </c>
      <c r="B61" s="5" t="s">
        <v>390</v>
      </c>
      <c r="C61" s="2" t="s">
        <v>391</v>
      </c>
      <c r="D61" s="14" t="s">
        <v>59</v>
      </c>
      <c r="E61" s="15">
        <v>4</v>
      </c>
      <c r="F61" s="16"/>
      <c r="G61" s="17"/>
      <c r="H61" s="16"/>
      <c r="I61" s="18"/>
      <c r="J61" s="19"/>
      <c r="K61" s="20"/>
      <c r="L61" s="20"/>
      <c r="M61" s="20"/>
      <c r="N61" s="13" t="str">
        <f t="shared" si="0"/>
        <v>F</v>
      </c>
    </row>
    <row r="62" spans="1:14" x14ac:dyDescent="0.25">
      <c r="A62" s="2" t="s">
        <v>261</v>
      </c>
      <c r="B62" s="5" t="s">
        <v>392</v>
      </c>
      <c r="C62" s="2" t="s">
        <v>393</v>
      </c>
      <c r="D62" s="14" t="s">
        <v>59</v>
      </c>
      <c r="E62" s="15">
        <v>9</v>
      </c>
      <c r="F62" s="16">
        <v>8</v>
      </c>
      <c r="G62" s="17"/>
      <c r="H62" s="16"/>
      <c r="I62" s="18"/>
      <c r="J62" s="19"/>
      <c r="K62" s="20"/>
      <c r="L62" s="20"/>
      <c r="M62" s="20"/>
      <c r="N62" s="13" t="str">
        <f t="shared" si="0"/>
        <v>F</v>
      </c>
    </row>
    <row r="63" spans="1:14" x14ac:dyDescent="0.25">
      <c r="A63" s="2" t="s">
        <v>262</v>
      </c>
      <c r="B63" s="5" t="s">
        <v>394</v>
      </c>
      <c r="C63" s="2" t="s">
        <v>395</v>
      </c>
      <c r="D63" s="14" t="s">
        <v>59</v>
      </c>
      <c r="E63" s="15"/>
      <c r="F63" s="16">
        <v>0</v>
      </c>
      <c r="G63" s="17"/>
      <c r="H63" s="16"/>
      <c r="I63" s="18"/>
      <c r="J63" s="19"/>
      <c r="K63" s="20"/>
      <c r="L63" s="20"/>
      <c r="M63" s="20"/>
      <c r="N63" s="13" t="str">
        <f t="shared" si="0"/>
        <v>F</v>
      </c>
    </row>
    <row r="64" spans="1:14" x14ac:dyDescent="0.25">
      <c r="A64" s="2" t="s">
        <v>263</v>
      </c>
      <c r="B64" s="5" t="s">
        <v>396</v>
      </c>
      <c r="C64" s="2" t="s">
        <v>397</v>
      </c>
      <c r="D64" s="14" t="s">
        <v>59</v>
      </c>
      <c r="E64" s="15"/>
      <c r="F64" s="16"/>
      <c r="G64" s="17"/>
      <c r="H64" s="16"/>
      <c r="I64" s="18"/>
      <c r="J64" s="19"/>
      <c r="K64" s="20"/>
      <c r="L64" s="20"/>
      <c r="M64" s="20"/>
      <c r="N64" s="13" t="str">
        <f t="shared" si="0"/>
        <v>F</v>
      </c>
    </row>
    <row r="65" spans="1:14" x14ac:dyDescent="0.25">
      <c r="A65" s="2" t="s">
        <v>264</v>
      </c>
      <c r="B65" s="5" t="s">
        <v>398</v>
      </c>
      <c r="C65" s="2" t="s">
        <v>399</v>
      </c>
      <c r="D65" s="14" t="s">
        <v>59</v>
      </c>
      <c r="E65" s="15"/>
      <c r="F65" s="16">
        <v>7</v>
      </c>
      <c r="G65" s="17"/>
      <c r="H65" s="16"/>
      <c r="I65" s="18">
        <v>8</v>
      </c>
      <c r="J65" s="19"/>
      <c r="K65" s="20"/>
      <c r="L65" s="20"/>
      <c r="M65" s="20"/>
      <c r="N65" s="13" t="str">
        <f t="shared" si="0"/>
        <v>F</v>
      </c>
    </row>
    <row r="66" spans="1:14" x14ac:dyDescent="0.25">
      <c r="A66" s="2" t="s">
        <v>265</v>
      </c>
      <c r="B66" s="5" t="s">
        <v>400</v>
      </c>
      <c r="C66" s="2" t="s">
        <v>401</v>
      </c>
      <c r="D66" s="14" t="s">
        <v>59</v>
      </c>
      <c r="E66" s="15"/>
      <c r="F66" s="16"/>
      <c r="G66" s="17"/>
      <c r="H66" s="16"/>
      <c r="I66" s="18"/>
      <c r="J66" s="19"/>
      <c r="K66" s="20"/>
      <c r="L66" s="20"/>
      <c r="M66" s="20"/>
      <c r="N66" s="13" t="str">
        <f t="shared" si="0"/>
        <v>F</v>
      </c>
    </row>
    <row r="67" spans="1:14" x14ac:dyDescent="0.25">
      <c r="A67" s="2" t="s">
        <v>266</v>
      </c>
      <c r="B67" s="5" t="s">
        <v>402</v>
      </c>
      <c r="C67" s="2" t="s">
        <v>403</v>
      </c>
      <c r="D67" s="14" t="s">
        <v>6</v>
      </c>
      <c r="E67" s="15"/>
      <c r="F67" s="16"/>
      <c r="G67" s="17"/>
      <c r="H67" s="16"/>
      <c r="I67" s="18"/>
      <c r="J67" s="19"/>
      <c r="K67" s="20"/>
      <c r="L67" s="20"/>
      <c r="M67" s="20"/>
      <c r="N67" s="13" t="str">
        <f t="shared" ref="N67:N71" si="1">IF(M67&gt;=91,"A",IF(M67&gt;=81,"B",IF(M67&gt;=71,"C",IF(M67&gt;=61,"D",IF(M67&gt;=51,"E",IF(M67&lt;51,"F"))))))</f>
        <v>F</v>
      </c>
    </row>
    <row r="68" spans="1:14" x14ac:dyDescent="0.25">
      <c r="A68" s="2" t="s">
        <v>267</v>
      </c>
      <c r="B68" s="5" t="s">
        <v>404</v>
      </c>
      <c r="C68" s="2" t="s">
        <v>405</v>
      </c>
      <c r="D68" s="14" t="s">
        <v>59</v>
      </c>
      <c r="E68" s="15"/>
      <c r="F68" s="16"/>
      <c r="G68" s="17"/>
      <c r="H68" s="16"/>
      <c r="I68" s="18">
        <v>2</v>
      </c>
      <c r="J68" s="19"/>
      <c r="K68" s="20"/>
      <c r="L68" s="20"/>
      <c r="M68" s="20"/>
      <c r="N68" s="13" t="str">
        <f t="shared" si="1"/>
        <v>F</v>
      </c>
    </row>
    <row r="69" spans="1:14" x14ac:dyDescent="0.25">
      <c r="A69" s="2" t="s">
        <v>268</v>
      </c>
      <c r="B69" s="5" t="s">
        <v>406</v>
      </c>
      <c r="C69" s="2" t="s">
        <v>407</v>
      </c>
      <c r="D69" s="14" t="s">
        <v>6</v>
      </c>
      <c r="E69" s="15"/>
      <c r="F69" s="16"/>
      <c r="G69" s="17"/>
      <c r="H69" s="16"/>
      <c r="I69" s="18"/>
      <c r="J69" s="19"/>
      <c r="K69" s="20"/>
      <c r="L69" s="20"/>
      <c r="M69" s="20"/>
      <c r="N69" s="13" t="str">
        <f t="shared" si="1"/>
        <v>F</v>
      </c>
    </row>
    <row r="70" spans="1:14" x14ac:dyDescent="0.25">
      <c r="A70" s="2" t="s">
        <v>269</v>
      </c>
      <c r="B70" s="5" t="s">
        <v>408</v>
      </c>
      <c r="C70" s="2" t="s">
        <v>409</v>
      </c>
      <c r="D70" s="14" t="s">
        <v>59</v>
      </c>
      <c r="E70" s="15">
        <v>6</v>
      </c>
      <c r="F70" s="16"/>
      <c r="G70" s="17"/>
      <c r="H70" s="16"/>
      <c r="I70" s="18"/>
      <c r="J70" s="19"/>
      <c r="K70" s="20"/>
      <c r="L70" s="20"/>
      <c r="M70" s="20"/>
      <c r="N70" s="13" t="str">
        <f t="shared" si="1"/>
        <v>F</v>
      </c>
    </row>
    <row r="71" spans="1:14" x14ac:dyDescent="0.25">
      <c r="A71" s="2" t="s">
        <v>270</v>
      </c>
      <c r="B71" s="5" t="s">
        <v>410</v>
      </c>
      <c r="C71" s="2" t="s">
        <v>411</v>
      </c>
      <c r="D71" s="14" t="s">
        <v>59</v>
      </c>
      <c r="E71" s="15">
        <v>8.5</v>
      </c>
      <c r="F71" s="16">
        <v>8</v>
      </c>
      <c r="G71" s="17"/>
      <c r="H71" s="16"/>
      <c r="I71" s="18">
        <v>13</v>
      </c>
      <c r="J71" s="19"/>
      <c r="K71" s="20"/>
      <c r="L71" s="20"/>
      <c r="M71" s="20"/>
      <c r="N71" s="13" t="str">
        <f t="shared" si="1"/>
        <v>F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J10" sqref="J10"/>
    </sheetView>
  </sheetViews>
  <sheetFormatPr defaultRowHeight="15" x14ac:dyDescent="0.25"/>
  <cols>
    <col min="3" max="3" width="0" hidden="1" customWidth="1"/>
  </cols>
  <sheetData>
    <row r="1" spans="1:14" ht="45" x14ac:dyDescent="0.25">
      <c r="A1" s="25" t="s">
        <v>0</v>
      </c>
      <c r="B1" s="25" t="s">
        <v>1</v>
      </c>
      <c r="C1" s="25" t="s">
        <v>2</v>
      </c>
      <c r="D1" s="25" t="s">
        <v>3</v>
      </c>
      <c r="E1" s="6" t="s">
        <v>468</v>
      </c>
      <c r="F1" s="8" t="s">
        <v>469</v>
      </c>
      <c r="G1" s="6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5">
        <v>1</v>
      </c>
      <c r="B2" s="25" t="s">
        <v>43</v>
      </c>
      <c r="C2" s="25" t="s">
        <v>44</v>
      </c>
      <c r="D2" s="25" t="s">
        <v>6</v>
      </c>
      <c r="E2" s="35"/>
      <c r="F2" s="36"/>
      <c r="G2" s="35"/>
      <c r="H2" s="36"/>
      <c r="I2" s="37"/>
      <c r="J2" s="38"/>
      <c r="K2" s="39"/>
      <c r="L2" s="39"/>
      <c r="M2" s="39"/>
      <c r="N2" s="32" t="str">
        <f>IF(M2&gt;=91,"A",IF(M2&gt;=81,"B",IF(M2&gt;=71,"C",IF(M2&gt;=61,"D",IF(M2&gt;=51,"E",IF(M2&lt;51,"F"))))))</f>
        <v>F</v>
      </c>
    </row>
    <row r="3" spans="1:14" x14ac:dyDescent="0.25">
      <c r="A3" s="25">
        <v>2</v>
      </c>
      <c r="B3" s="25" t="s">
        <v>45</v>
      </c>
      <c r="C3" s="25" t="s">
        <v>46</v>
      </c>
      <c r="D3" s="25" t="s">
        <v>6</v>
      </c>
      <c r="E3" s="35">
        <v>8</v>
      </c>
      <c r="F3" s="36"/>
      <c r="G3" s="35"/>
      <c r="H3" s="36"/>
      <c r="I3" s="37"/>
      <c r="J3" s="38"/>
      <c r="K3" s="39"/>
      <c r="L3" s="39"/>
      <c r="M3" s="39"/>
      <c r="N3" s="32" t="str">
        <f t="shared" ref="N3:N8" si="0">IF(M3&gt;=91,"A",IF(M3&gt;=81,"B",IF(M3&gt;=71,"C",IF(M3&gt;=61,"D",IF(M3&gt;=51,"E",IF(M3&lt;51,"F"))))))</f>
        <v>F</v>
      </c>
    </row>
    <row r="4" spans="1:14" x14ac:dyDescent="0.25">
      <c r="A4" s="25">
        <v>3</v>
      </c>
      <c r="B4" s="25" t="s">
        <v>47</v>
      </c>
      <c r="C4" s="25" t="s">
        <v>48</v>
      </c>
      <c r="D4" s="25" t="s">
        <v>6</v>
      </c>
      <c r="E4" s="35"/>
      <c r="F4" s="36"/>
      <c r="G4" s="35"/>
      <c r="H4" s="36"/>
      <c r="I4" s="37"/>
      <c r="J4" s="38"/>
      <c r="K4" s="39"/>
      <c r="L4" s="39"/>
      <c r="M4" s="39"/>
      <c r="N4" s="32" t="str">
        <f t="shared" si="0"/>
        <v>F</v>
      </c>
    </row>
    <row r="5" spans="1:14" x14ac:dyDescent="0.25">
      <c r="A5" s="25">
        <v>4</v>
      </c>
      <c r="B5" s="25" t="s">
        <v>49</v>
      </c>
      <c r="C5" s="25" t="s">
        <v>50</v>
      </c>
      <c r="D5" s="25" t="s">
        <v>6</v>
      </c>
      <c r="E5" s="35"/>
      <c r="F5" s="36"/>
      <c r="G5" s="35"/>
      <c r="H5" s="36"/>
      <c r="I5" s="37"/>
      <c r="J5" s="38"/>
      <c r="K5" s="39"/>
      <c r="L5" s="39"/>
      <c r="M5" s="39"/>
      <c r="N5" s="32" t="str">
        <f t="shared" si="0"/>
        <v>F</v>
      </c>
    </row>
    <row r="6" spans="1:14" x14ac:dyDescent="0.25">
      <c r="A6" s="25">
        <v>5</v>
      </c>
      <c r="B6" s="25" t="s">
        <v>51</v>
      </c>
      <c r="C6" s="25" t="s">
        <v>52</v>
      </c>
      <c r="D6" s="25" t="s">
        <v>6</v>
      </c>
      <c r="E6" s="35"/>
      <c r="F6" s="36"/>
      <c r="G6" s="35"/>
      <c r="H6" s="36"/>
      <c r="I6" s="37"/>
      <c r="J6" s="38"/>
      <c r="K6" s="39"/>
      <c r="L6" s="39"/>
      <c r="M6" s="39"/>
      <c r="N6" s="32" t="str">
        <f t="shared" si="0"/>
        <v>F</v>
      </c>
    </row>
    <row r="7" spans="1:14" x14ac:dyDescent="0.25">
      <c r="A7" s="25">
        <v>6</v>
      </c>
      <c r="B7" s="25" t="s">
        <v>53</v>
      </c>
      <c r="C7" s="25" t="s">
        <v>14</v>
      </c>
      <c r="D7" s="25" t="s">
        <v>6</v>
      </c>
      <c r="E7" s="35"/>
      <c r="F7" s="36"/>
      <c r="G7" s="35"/>
      <c r="H7" s="36"/>
      <c r="I7" s="37"/>
      <c r="J7" s="38"/>
      <c r="K7" s="39"/>
      <c r="L7" s="39"/>
      <c r="M7" s="39"/>
      <c r="N7" s="32" t="str">
        <f t="shared" si="0"/>
        <v>F</v>
      </c>
    </row>
    <row r="8" spans="1:14" x14ac:dyDescent="0.25">
      <c r="A8" s="25">
        <v>7</v>
      </c>
      <c r="B8" s="25" t="s">
        <v>54</v>
      </c>
      <c r="C8" s="25" t="s">
        <v>55</v>
      </c>
      <c r="D8" s="25" t="s">
        <v>6</v>
      </c>
      <c r="E8" s="35"/>
      <c r="F8" s="36"/>
      <c r="G8" s="35"/>
      <c r="H8" s="36"/>
      <c r="I8" s="37"/>
      <c r="J8" s="38"/>
      <c r="K8" s="39"/>
      <c r="L8" s="39"/>
      <c r="M8" s="39"/>
      <c r="N8" s="32" t="str">
        <f t="shared" si="0"/>
        <v>F</v>
      </c>
    </row>
    <row r="9" spans="1:14" x14ac:dyDescent="0.25">
      <c r="A9" s="25">
        <v>8</v>
      </c>
      <c r="B9" s="25" t="s">
        <v>56</v>
      </c>
      <c r="C9" s="25" t="s">
        <v>57</v>
      </c>
      <c r="D9" s="25" t="s">
        <v>6</v>
      </c>
      <c r="E9" s="27"/>
      <c r="F9" s="28"/>
      <c r="G9" s="27"/>
      <c r="H9" s="28"/>
      <c r="I9" s="29"/>
      <c r="J9" s="30"/>
      <c r="K9" s="31"/>
      <c r="L9" s="31"/>
      <c r="M9" s="31"/>
      <c r="N9" s="32" t="str">
        <f>IF(M9&gt;=91,"A",IF(M9&gt;=81,"B",IF(M9&gt;=71,"C",IF(M9&gt;=61,"D",IF(M9&gt;=51,"E",IF(M9&lt;51,"F"))))))</f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1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</cols>
  <sheetData>
    <row r="1" spans="1:14" ht="45" x14ac:dyDescent="0.25">
      <c r="A1" s="25" t="s">
        <v>0</v>
      </c>
      <c r="B1" s="25" t="s">
        <v>1</v>
      </c>
      <c r="C1" s="25" t="s">
        <v>2</v>
      </c>
      <c r="D1" s="25" t="s">
        <v>3</v>
      </c>
      <c r="E1" s="6" t="s">
        <v>468</v>
      </c>
      <c r="F1" s="8" t="s">
        <v>469</v>
      </c>
      <c r="G1" s="6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5">
        <v>1</v>
      </c>
      <c r="B2" s="25" t="s">
        <v>4</v>
      </c>
      <c r="C2" s="25" t="s">
        <v>5</v>
      </c>
      <c r="D2" s="25" t="s">
        <v>6</v>
      </c>
      <c r="E2" s="35">
        <v>6</v>
      </c>
      <c r="F2" s="36"/>
      <c r="G2" s="35"/>
      <c r="H2" s="36"/>
      <c r="I2" s="37"/>
      <c r="J2" s="38"/>
      <c r="K2" s="39"/>
      <c r="L2" s="39"/>
      <c r="M2" s="39"/>
      <c r="N2" s="32" t="str">
        <f>IF(M2&gt;=91,"A",IF(M2&gt;=81,"B",IF(M2&gt;=71,"C",IF(M2&gt;=61,"D",IF(M2&gt;=51,"E",IF(M2&lt;51,"F"))))))</f>
        <v>F</v>
      </c>
    </row>
    <row r="3" spans="1:14" x14ac:dyDescent="0.25">
      <c r="A3" s="25">
        <v>2</v>
      </c>
      <c r="B3" s="25" t="s">
        <v>7</v>
      </c>
      <c r="C3" s="25" t="s">
        <v>8</v>
      </c>
      <c r="D3" s="25" t="s">
        <v>6</v>
      </c>
      <c r="E3" s="35"/>
      <c r="F3" s="36"/>
      <c r="G3" s="35"/>
      <c r="H3" s="36"/>
      <c r="I3" s="37"/>
      <c r="J3" s="38"/>
      <c r="K3" s="39"/>
      <c r="L3" s="39"/>
      <c r="M3" s="39"/>
      <c r="N3" s="32" t="str">
        <f t="shared" ref="N3:N20" si="0">IF(M3&gt;=91,"A",IF(M3&gt;=81,"B",IF(M3&gt;=71,"C",IF(M3&gt;=61,"D",IF(M3&gt;=51,"E",IF(M3&lt;51,"F"))))))</f>
        <v>F</v>
      </c>
    </row>
    <row r="4" spans="1:14" x14ac:dyDescent="0.25">
      <c r="A4" s="25">
        <v>3</v>
      </c>
      <c r="B4" s="25" t="s">
        <v>9</v>
      </c>
      <c r="C4" s="25" t="s">
        <v>10</v>
      </c>
      <c r="D4" s="25" t="s">
        <v>6</v>
      </c>
      <c r="E4" s="35"/>
      <c r="F4" s="36"/>
      <c r="G4" s="35"/>
      <c r="H4" s="36"/>
      <c r="I4" s="37"/>
      <c r="J4" s="38"/>
      <c r="K4" s="39"/>
      <c r="L4" s="39"/>
      <c r="M4" s="39"/>
      <c r="N4" s="32" t="str">
        <f t="shared" si="0"/>
        <v>F</v>
      </c>
    </row>
    <row r="5" spans="1:14" x14ac:dyDescent="0.25">
      <c r="A5" s="25">
        <v>4</v>
      </c>
      <c r="B5" s="25" t="s">
        <v>11</v>
      </c>
      <c r="C5" s="25" t="s">
        <v>12</v>
      </c>
      <c r="D5" s="25" t="s">
        <v>6</v>
      </c>
      <c r="E5" s="35"/>
      <c r="F5" s="36"/>
      <c r="G5" s="35"/>
      <c r="H5" s="36"/>
      <c r="I5" s="37"/>
      <c r="J5" s="38"/>
      <c r="K5" s="39"/>
      <c r="L5" s="39"/>
      <c r="M5" s="39"/>
      <c r="N5" s="32" t="str">
        <f t="shared" si="0"/>
        <v>F</v>
      </c>
    </row>
    <row r="6" spans="1:14" x14ac:dyDescent="0.25">
      <c r="A6" s="25">
        <v>5</v>
      </c>
      <c r="B6" s="25" t="s">
        <v>13</v>
      </c>
      <c r="C6" s="25" t="s">
        <v>14</v>
      </c>
      <c r="D6" s="25" t="s">
        <v>6</v>
      </c>
      <c r="E6" s="35"/>
      <c r="F6" s="36"/>
      <c r="G6" s="35"/>
      <c r="H6" s="36"/>
      <c r="I6" s="37"/>
      <c r="J6" s="38"/>
      <c r="K6" s="39"/>
      <c r="L6" s="39"/>
      <c r="M6" s="39"/>
      <c r="N6" s="32" t="str">
        <f t="shared" si="0"/>
        <v>F</v>
      </c>
    </row>
    <row r="7" spans="1:14" x14ac:dyDescent="0.25">
      <c r="A7" s="25">
        <v>6</v>
      </c>
      <c r="B7" s="25" t="s">
        <v>15</v>
      </c>
      <c r="C7" s="25" t="s">
        <v>16</v>
      </c>
      <c r="D7" s="25" t="s">
        <v>6</v>
      </c>
      <c r="E7" s="35"/>
      <c r="F7" s="36"/>
      <c r="G7" s="35"/>
      <c r="H7" s="36"/>
      <c r="I7" s="37"/>
      <c r="J7" s="38"/>
      <c r="K7" s="39"/>
      <c r="L7" s="39"/>
      <c r="M7" s="39"/>
      <c r="N7" s="32" t="str">
        <f t="shared" si="0"/>
        <v>F</v>
      </c>
    </row>
    <row r="8" spans="1:14" x14ac:dyDescent="0.25">
      <c r="A8" s="25">
        <v>7</v>
      </c>
      <c r="B8" s="25" t="s">
        <v>17</v>
      </c>
      <c r="C8" s="25" t="s">
        <v>18</v>
      </c>
      <c r="D8" s="25" t="s">
        <v>6</v>
      </c>
      <c r="E8" s="35"/>
      <c r="F8" s="36"/>
      <c r="G8" s="35"/>
      <c r="H8" s="36"/>
      <c r="I8" s="37"/>
      <c r="J8" s="38"/>
      <c r="K8" s="39"/>
      <c r="L8" s="39"/>
      <c r="M8" s="39"/>
      <c r="N8" s="32" t="str">
        <f t="shared" si="0"/>
        <v>F</v>
      </c>
    </row>
    <row r="9" spans="1:14" x14ac:dyDescent="0.25">
      <c r="A9" s="25">
        <v>8</v>
      </c>
      <c r="B9" s="25" t="s">
        <v>19</v>
      </c>
      <c r="C9" s="25" t="s">
        <v>20</v>
      </c>
      <c r="D9" s="25" t="s">
        <v>6</v>
      </c>
      <c r="E9" s="35"/>
      <c r="F9" s="36">
        <v>0</v>
      </c>
      <c r="G9" s="35"/>
      <c r="H9" s="36"/>
      <c r="I9" s="37"/>
      <c r="J9" s="38"/>
      <c r="K9" s="39"/>
      <c r="L9" s="39"/>
      <c r="M9" s="39"/>
      <c r="N9" s="32" t="str">
        <f t="shared" si="0"/>
        <v>F</v>
      </c>
    </row>
    <row r="10" spans="1:14" x14ac:dyDescent="0.25">
      <c r="A10" s="25">
        <v>9</v>
      </c>
      <c r="B10" s="25" t="s">
        <v>21</v>
      </c>
      <c r="C10" s="25" t="s">
        <v>22</v>
      </c>
      <c r="D10" s="25" t="s">
        <v>6</v>
      </c>
      <c r="E10" s="35"/>
      <c r="F10" s="36"/>
      <c r="G10" s="35"/>
      <c r="H10" s="36"/>
      <c r="I10" s="37"/>
      <c r="J10" s="38"/>
      <c r="K10" s="39"/>
      <c r="L10" s="39"/>
      <c r="M10" s="39"/>
      <c r="N10" s="32" t="str">
        <f t="shared" si="0"/>
        <v>F</v>
      </c>
    </row>
    <row r="11" spans="1:14" x14ac:dyDescent="0.25">
      <c r="A11" s="25">
        <v>10</v>
      </c>
      <c r="B11" s="25" t="s">
        <v>23</v>
      </c>
      <c r="C11" s="25" t="s">
        <v>24</v>
      </c>
      <c r="D11" s="25" t="s">
        <v>6</v>
      </c>
      <c r="E11" s="35"/>
      <c r="F11" s="36"/>
      <c r="G11" s="35"/>
      <c r="H11" s="36"/>
      <c r="I11" s="37"/>
      <c r="J11" s="38"/>
      <c r="K11" s="39"/>
      <c r="L11" s="39"/>
      <c r="M11" s="39"/>
      <c r="N11" s="32" t="str">
        <f t="shared" si="0"/>
        <v>F</v>
      </c>
    </row>
    <row r="12" spans="1:14" x14ac:dyDescent="0.25">
      <c r="A12" s="25">
        <v>11</v>
      </c>
      <c r="B12" s="25" t="s">
        <v>25</v>
      </c>
      <c r="C12" s="25" t="s">
        <v>26</v>
      </c>
      <c r="D12" s="25" t="s">
        <v>6</v>
      </c>
      <c r="E12" s="35"/>
      <c r="F12" s="36"/>
      <c r="G12" s="35"/>
      <c r="H12" s="36"/>
      <c r="I12" s="37"/>
      <c r="J12" s="38"/>
      <c r="K12" s="39"/>
      <c r="L12" s="39"/>
      <c r="M12" s="39"/>
      <c r="N12" s="32" t="str">
        <f t="shared" si="0"/>
        <v>F</v>
      </c>
    </row>
    <row r="13" spans="1:14" x14ac:dyDescent="0.25">
      <c r="A13" s="25">
        <v>12</v>
      </c>
      <c r="B13" s="25" t="s">
        <v>27</v>
      </c>
      <c r="C13" s="25" t="s">
        <v>28</v>
      </c>
      <c r="D13" s="25" t="s">
        <v>6</v>
      </c>
      <c r="E13" s="35"/>
      <c r="F13" s="36"/>
      <c r="G13" s="35"/>
      <c r="H13" s="36"/>
      <c r="I13" s="37"/>
      <c r="J13" s="38"/>
      <c r="K13" s="39"/>
      <c r="L13" s="39"/>
      <c r="M13" s="39"/>
      <c r="N13" s="32" t="str">
        <f t="shared" si="0"/>
        <v>F</v>
      </c>
    </row>
    <row r="14" spans="1:14" x14ac:dyDescent="0.25">
      <c r="A14" s="25">
        <v>13</v>
      </c>
      <c r="B14" s="25" t="s">
        <v>29</v>
      </c>
      <c r="C14" s="25" t="s">
        <v>30</v>
      </c>
      <c r="D14" s="25" t="s">
        <v>6</v>
      </c>
      <c r="E14" s="35">
        <v>7</v>
      </c>
      <c r="F14" s="36">
        <v>4</v>
      </c>
      <c r="G14" s="35"/>
      <c r="H14" s="36"/>
      <c r="I14" s="37">
        <v>6</v>
      </c>
      <c r="J14" s="38"/>
      <c r="K14" s="39"/>
      <c r="L14" s="39"/>
      <c r="M14" s="39"/>
      <c r="N14" s="32" t="str">
        <f t="shared" si="0"/>
        <v>F</v>
      </c>
    </row>
    <row r="15" spans="1:14" x14ac:dyDescent="0.25">
      <c r="A15" s="25">
        <v>14</v>
      </c>
      <c r="B15" s="25" t="s">
        <v>31</v>
      </c>
      <c r="C15" s="25" t="s">
        <v>32</v>
      </c>
      <c r="D15" s="25" t="s">
        <v>6</v>
      </c>
      <c r="E15" s="35"/>
      <c r="F15" s="36"/>
      <c r="G15" s="35"/>
      <c r="H15" s="36"/>
      <c r="I15" s="37"/>
      <c r="J15" s="38"/>
      <c r="K15" s="39"/>
      <c r="L15" s="39"/>
      <c r="M15" s="39"/>
      <c r="N15" s="32" t="str">
        <f t="shared" si="0"/>
        <v>F</v>
      </c>
    </row>
    <row r="16" spans="1:14" x14ac:dyDescent="0.25">
      <c r="A16" s="25">
        <v>15</v>
      </c>
      <c r="B16" s="25" t="s">
        <v>33</v>
      </c>
      <c r="C16" s="25" t="s">
        <v>34</v>
      </c>
      <c r="D16" s="25" t="s">
        <v>6</v>
      </c>
      <c r="E16" s="35"/>
      <c r="F16" s="36"/>
      <c r="G16" s="35"/>
      <c r="H16" s="36"/>
      <c r="I16" s="37"/>
      <c r="J16" s="38"/>
      <c r="K16" s="39"/>
      <c r="L16" s="39"/>
      <c r="M16" s="39"/>
      <c r="N16" s="32" t="str">
        <f t="shared" si="0"/>
        <v>F</v>
      </c>
    </row>
    <row r="17" spans="1:14" x14ac:dyDescent="0.25">
      <c r="A17" s="25">
        <v>16</v>
      </c>
      <c r="B17" s="25" t="s">
        <v>35</v>
      </c>
      <c r="C17" s="25" t="s">
        <v>36</v>
      </c>
      <c r="D17" s="25" t="s">
        <v>6</v>
      </c>
      <c r="E17" s="35"/>
      <c r="F17" s="36"/>
      <c r="G17" s="35"/>
      <c r="H17" s="36"/>
      <c r="I17" s="37"/>
      <c r="J17" s="38"/>
      <c r="K17" s="39"/>
      <c r="L17" s="39"/>
      <c r="M17" s="39"/>
      <c r="N17" s="32" t="str">
        <f t="shared" si="0"/>
        <v>F</v>
      </c>
    </row>
    <row r="18" spans="1:14" x14ac:dyDescent="0.25">
      <c r="A18" s="25">
        <v>17</v>
      </c>
      <c r="B18" s="25" t="s">
        <v>37</v>
      </c>
      <c r="C18" s="25" t="s">
        <v>38</v>
      </c>
      <c r="D18" s="25" t="s">
        <v>6</v>
      </c>
      <c r="E18" s="35"/>
      <c r="F18" s="36"/>
      <c r="G18" s="35"/>
      <c r="H18" s="36"/>
      <c r="I18" s="37"/>
      <c r="J18" s="38"/>
      <c r="K18" s="39"/>
      <c r="L18" s="39"/>
      <c r="M18" s="39"/>
      <c r="N18" s="32" t="str">
        <f t="shared" si="0"/>
        <v>F</v>
      </c>
    </row>
    <row r="19" spans="1:14" x14ac:dyDescent="0.25">
      <c r="A19" s="25">
        <v>18</v>
      </c>
      <c r="B19" s="25" t="s">
        <v>39</v>
      </c>
      <c r="C19" s="25" t="s">
        <v>40</v>
      </c>
      <c r="D19" s="25" t="s">
        <v>6</v>
      </c>
      <c r="E19" s="35"/>
      <c r="F19" s="36"/>
      <c r="G19" s="35"/>
      <c r="H19" s="36"/>
      <c r="I19" s="37"/>
      <c r="J19" s="38"/>
      <c r="K19" s="39"/>
      <c r="L19" s="39"/>
      <c r="M19" s="39"/>
      <c r="N19" s="32" t="str">
        <f t="shared" si="0"/>
        <v>F</v>
      </c>
    </row>
    <row r="20" spans="1:14" x14ac:dyDescent="0.25">
      <c r="A20" s="25">
        <v>19</v>
      </c>
      <c r="B20" s="25" t="s">
        <v>41</v>
      </c>
      <c r="C20" s="25" t="s">
        <v>42</v>
      </c>
      <c r="D20" s="25" t="s">
        <v>6</v>
      </c>
      <c r="E20" s="35"/>
      <c r="F20" s="36"/>
      <c r="G20" s="35"/>
      <c r="H20" s="36"/>
      <c r="I20" s="37"/>
      <c r="J20" s="38"/>
      <c r="K20" s="39"/>
      <c r="L20" s="39"/>
      <c r="M20" s="39"/>
      <c r="N20" s="32" t="str">
        <f t="shared" si="0"/>
        <v>F</v>
      </c>
    </row>
    <row r="21" spans="1:14" x14ac:dyDescent="0.25">
      <c r="E21" s="33"/>
      <c r="F21" s="33"/>
      <c r="G21" s="33"/>
      <c r="H21" s="33"/>
      <c r="I21" s="33"/>
      <c r="J21" s="33"/>
      <c r="K21" s="33"/>
      <c r="L21" s="33"/>
      <c r="M21" s="33"/>
      <c r="N21" s="3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C1" sqref="C1:C1048576"/>
    </sheetView>
  </sheetViews>
  <sheetFormatPr defaultRowHeight="15" x14ac:dyDescent="0.25"/>
  <cols>
    <col min="3" max="3" width="4.5703125" hidden="1" customWidth="1"/>
  </cols>
  <sheetData>
    <row r="1" spans="1:14" ht="45" x14ac:dyDescent="0.25">
      <c r="A1" s="25" t="s">
        <v>0</v>
      </c>
      <c r="B1" s="25" t="s">
        <v>1</v>
      </c>
      <c r="C1" s="25" t="s">
        <v>2</v>
      </c>
      <c r="D1" s="25" t="s">
        <v>3</v>
      </c>
      <c r="E1" s="6" t="s">
        <v>468</v>
      </c>
      <c r="F1" s="8" t="s">
        <v>469</v>
      </c>
      <c r="G1" s="6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5">
        <v>1</v>
      </c>
      <c r="B2" s="25" t="s">
        <v>412</v>
      </c>
      <c r="C2" s="25" t="s">
        <v>413</v>
      </c>
      <c r="D2" s="25" t="s">
        <v>6</v>
      </c>
      <c r="E2" s="35"/>
      <c r="F2" s="36">
        <v>1</v>
      </c>
      <c r="G2" s="35"/>
      <c r="H2" s="36"/>
      <c r="I2" s="37"/>
      <c r="J2" s="38"/>
      <c r="K2" s="39"/>
      <c r="L2" s="39"/>
      <c r="M2" s="39"/>
      <c r="N2" s="32" t="str">
        <f>IF(M2&gt;=91,"A",IF(M2&gt;=81,"B",IF(M2&gt;=71,"C",IF(M2&gt;=61,"D",IF(M2&gt;=51,"E",IF(M2&lt;51,"F"))))))</f>
        <v>F</v>
      </c>
    </row>
    <row r="3" spans="1:14" x14ac:dyDescent="0.25">
      <c r="A3" s="25">
        <v>2</v>
      </c>
      <c r="B3" s="25" t="s">
        <v>414</v>
      </c>
      <c r="C3" s="25" t="s">
        <v>415</v>
      </c>
      <c r="D3" s="25" t="s">
        <v>6</v>
      </c>
      <c r="E3" s="35"/>
      <c r="F3" s="36"/>
      <c r="G3" s="35"/>
      <c r="H3" s="36"/>
      <c r="I3" s="37"/>
      <c r="J3" s="38"/>
      <c r="K3" s="39"/>
      <c r="L3" s="39"/>
      <c r="M3" s="39"/>
      <c r="N3" s="32" t="str">
        <f t="shared" ref="N3:N17" si="0">IF(M3&gt;=91,"A",IF(M3&gt;=81,"B",IF(M3&gt;=71,"C",IF(M3&gt;=61,"D",IF(M3&gt;=51,"E",IF(M3&lt;51,"F"))))))</f>
        <v>F</v>
      </c>
    </row>
    <row r="4" spans="1:14" x14ac:dyDescent="0.25">
      <c r="A4" s="25">
        <v>3</v>
      </c>
      <c r="B4" s="25" t="s">
        <v>416</v>
      </c>
      <c r="C4" s="25" t="s">
        <v>417</v>
      </c>
      <c r="D4" s="25" t="s">
        <v>6</v>
      </c>
      <c r="E4" s="35"/>
      <c r="F4" s="36"/>
      <c r="G4" s="35"/>
      <c r="H4" s="36"/>
      <c r="I4" s="37"/>
      <c r="J4" s="38"/>
      <c r="K4" s="39"/>
      <c r="L4" s="39"/>
      <c r="M4" s="39"/>
      <c r="N4" s="32" t="str">
        <f t="shared" si="0"/>
        <v>F</v>
      </c>
    </row>
    <row r="5" spans="1:14" x14ac:dyDescent="0.25">
      <c r="A5" s="25">
        <v>4</v>
      </c>
      <c r="B5" s="25" t="s">
        <v>418</v>
      </c>
      <c r="C5" s="25" t="s">
        <v>419</v>
      </c>
      <c r="D5" s="25" t="s">
        <v>6</v>
      </c>
      <c r="E5" s="35"/>
      <c r="F5" s="36"/>
      <c r="G5" s="35"/>
      <c r="H5" s="36"/>
      <c r="I5" s="37"/>
      <c r="J5" s="38"/>
      <c r="K5" s="39"/>
      <c r="L5" s="39"/>
      <c r="M5" s="39"/>
      <c r="N5" s="32" t="str">
        <f t="shared" si="0"/>
        <v>F</v>
      </c>
    </row>
    <row r="6" spans="1:14" x14ac:dyDescent="0.25">
      <c r="A6" s="25">
        <v>5</v>
      </c>
      <c r="B6" s="25" t="s">
        <v>420</v>
      </c>
      <c r="C6" s="25" t="s">
        <v>421</v>
      </c>
      <c r="D6" s="25" t="s">
        <v>6</v>
      </c>
      <c r="E6" s="35"/>
      <c r="F6" s="36"/>
      <c r="G6" s="35"/>
      <c r="H6" s="36"/>
      <c r="I6" s="37"/>
      <c r="J6" s="38"/>
      <c r="K6" s="39"/>
      <c r="L6" s="39"/>
      <c r="M6" s="39"/>
      <c r="N6" s="32" t="str">
        <f t="shared" si="0"/>
        <v>F</v>
      </c>
    </row>
    <row r="7" spans="1:14" x14ac:dyDescent="0.25">
      <c r="A7" s="25">
        <v>6</v>
      </c>
      <c r="B7" s="25" t="s">
        <v>422</v>
      </c>
      <c r="C7" s="25" t="s">
        <v>423</v>
      </c>
      <c r="D7" s="25" t="s">
        <v>6</v>
      </c>
      <c r="E7" s="35">
        <v>2</v>
      </c>
      <c r="F7" s="36">
        <v>0</v>
      </c>
      <c r="G7" s="35"/>
      <c r="H7" s="36"/>
      <c r="I7" s="37"/>
      <c r="J7" s="38"/>
      <c r="K7" s="39"/>
      <c r="L7" s="39"/>
      <c r="M7" s="39"/>
      <c r="N7" s="32" t="str">
        <f t="shared" si="0"/>
        <v>F</v>
      </c>
    </row>
    <row r="8" spans="1:14" x14ac:dyDescent="0.25">
      <c r="A8" s="25">
        <v>7</v>
      </c>
      <c r="B8" s="25" t="s">
        <v>424</v>
      </c>
      <c r="C8" s="25" t="s">
        <v>425</v>
      </c>
      <c r="D8" s="25" t="s">
        <v>6</v>
      </c>
      <c r="E8" s="35"/>
      <c r="F8" s="36"/>
      <c r="G8" s="35"/>
      <c r="H8" s="36"/>
      <c r="I8" s="37"/>
      <c r="J8" s="38"/>
      <c r="K8" s="39"/>
      <c r="L8" s="39"/>
      <c r="M8" s="39"/>
      <c r="N8" s="32" t="str">
        <f t="shared" si="0"/>
        <v>F</v>
      </c>
    </row>
    <row r="9" spans="1:14" x14ac:dyDescent="0.25">
      <c r="A9" s="25">
        <v>8</v>
      </c>
      <c r="B9" s="25" t="s">
        <v>426</v>
      </c>
      <c r="C9" s="25" t="s">
        <v>427</v>
      </c>
      <c r="D9" s="25" t="s">
        <v>6</v>
      </c>
      <c r="E9" s="35"/>
      <c r="F9" s="36"/>
      <c r="G9" s="35"/>
      <c r="H9" s="36"/>
      <c r="I9" s="37"/>
      <c r="J9" s="38"/>
      <c r="K9" s="39"/>
      <c r="L9" s="39"/>
      <c r="M9" s="39"/>
      <c r="N9" s="32" t="str">
        <f t="shared" si="0"/>
        <v>F</v>
      </c>
    </row>
    <row r="10" spans="1:14" x14ac:dyDescent="0.25">
      <c r="A10" s="25">
        <v>9</v>
      </c>
      <c r="B10" s="25" t="s">
        <v>428</v>
      </c>
      <c r="C10" s="25" t="s">
        <v>429</v>
      </c>
      <c r="D10" s="25" t="s">
        <v>6</v>
      </c>
      <c r="E10" s="35"/>
      <c r="F10" s="36"/>
      <c r="G10" s="35"/>
      <c r="H10" s="36"/>
      <c r="I10" s="37"/>
      <c r="J10" s="38"/>
      <c r="K10" s="39"/>
      <c r="L10" s="39"/>
      <c r="M10" s="39"/>
      <c r="N10" s="32" t="str">
        <f t="shared" si="0"/>
        <v>F</v>
      </c>
    </row>
    <row r="11" spans="1:14" x14ac:dyDescent="0.25">
      <c r="A11" s="25">
        <v>10</v>
      </c>
      <c r="B11" s="25" t="s">
        <v>430</v>
      </c>
      <c r="C11" s="25" t="s">
        <v>431</v>
      </c>
      <c r="D11" s="25" t="s">
        <v>6</v>
      </c>
      <c r="E11" s="35"/>
      <c r="F11" s="36"/>
      <c r="G11" s="35"/>
      <c r="H11" s="36"/>
      <c r="I11" s="37"/>
      <c r="J11" s="38"/>
      <c r="K11" s="39"/>
      <c r="L11" s="39"/>
      <c r="M11" s="39"/>
      <c r="N11" s="32" t="str">
        <f t="shared" si="0"/>
        <v>F</v>
      </c>
    </row>
    <row r="12" spans="1:14" x14ac:dyDescent="0.25">
      <c r="A12" s="25">
        <v>11</v>
      </c>
      <c r="B12" s="25" t="s">
        <v>432</v>
      </c>
      <c r="C12" s="25" t="s">
        <v>433</v>
      </c>
      <c r="D12" s="25" t="s">
        <v>6</v>
      </c>
      <c r="E12" s="35"/>
      <c r="F12" s="36"/>
      <c r="G12" s="35"/>
      <c r="H12" s="36"/>
      <c r="I12" s="37"/>
      <c r="J12" s="38"/>
      <c r="K12" s="39"/>
      <c r="L12" s="39"/>
      <c r="M12" s="39"/>
      <c r="N12" s="32" t="str">
        <f t="shared" si="0"/>
        <v>F</v>
      </c>
    </row>
    <row r="13" spans="1:14" x14ac:dyDescent="0.25">
      <c r="A13" s="25">
        <v>12</v>
      </c>
      <c r="B13" s="25" t="s">
        <v>434</v>
      </c>
      <c r="C13" s="25" t="s">
        <v>435</v>
      </c>
      <c r="D13" s="25" t="s">
        <v>6</v>
      </c>
      <c r="E13" s="35"/>
      <c r="F13" s="36"/>
      <c r="G13" s="35"/>
      <c r="H13" s="36"/>
      <c r="I13" s="37"/>
      <c r="J13" s="38"/>
      <c r="K13" s="39"/>
      <c r="L13" s="39"/>
      <c r="M13" s="39"/>
      <c r="N13" s="32" t="str">
        <f t="shared" si="0"/>
        <v>F</v>
      </c>
    </row>
    <row r="14" spans="1:14" x14ac:dyDescent="0.25">
      <c r="A14" s="25">
        <v>13</v>
      </c>
      <c r="B14" s="25" t="s">
        <v>436</v>
      </c>
      <c r="C14" s="25" t="s">
        <v>437</v>
      </c>
      <c r="D14" s="25" t="s">
        <v>6</v>
      </c>
      <c r="E14" s="35"/>
      <c r="F14" s="36"/>
      <c r="G14" s="35"/>
      <c r="H14" s="36"/>
      <c r="I14" s="37"/>
      <c r="J14" s="38"/>
      <c r="K14" s="39"/>
      <c r="L14" s="39"/>
      <c r="M14" s="39"/>
      <c r="N14" s="32" t="str">
        <f t="shared" si="0"/>
        <v>F</v>
      </c>
    </row>
    <row r="15" spans="1:14" x14ac:dyDescent="0.25">
      <c r="A15" s="25">
        <v>14</v>
      </c>
      <c r="B15" s="25" t="s">
        <v>438</v>
      </c>
      <c r="C15" s="25" t="s">
        <v>439</v>
      </c>
      <c r="D15" s="25" t="s">
        <v>6</v>
      </c>
      <c r="E15" s="35"/>
      <c r="F15" s="36"/>
      <c r="G15" s="35"/>
      <c r="H15" s="36"/>
      <c r="I15" s="37"/>
      <c r="J15" s="38"/>
      <c r="K15" s="39"/>
      <c r="L15" s="39"/>
      <c r="M15" s="39"/>
      <c r="N15" s="32" t="str">
        <f t="shared" si="0"/>
        <v>F</v>
      </c>
    </row>
    <row r="16" spans="1:14" x14ac:dyDescent="0.25">
      <c r="A16" s="25">
        <v>15</v>
      </c>
      <c r="B16" s="25" t="s">
        <v>440</v>
      </c>
      <c r="C16" s="25" t="s">
        <v>441</v>
      </c>
      <c r="D16" s="25" t="s">
        <v>6</v>
      </c>
      <c r="E16" s="35"/>
      <c r="F16" s="36"/>
      <c r="G16" s="35"/>
      <c r="H16" s="36"/>
      <c r="I16" s="37"/>
      <c r="J16" s="38"/>
      <c r="K16" s="39"/>
      <c r="L16" s="39"/>
      <c r="M16" s="39"/>
      <c r="N16" s="32" t="str">
        <f t="shared" si="0"/>
        <v>F</v>
      </c>
    </row>
    <row r="17" spans="1:14" x14ac:dyDescent="0.25">
      <c r="A17" s="25">
        <v>16</v>
      </c>
      <c r="B17" s="25" t="s">
        <v>442</v>
      </c>
      <c r="C17" s="25" t="s">
        <v>443</v>
      </c>
      <c r="D17" s="25" t="s">
        <v>6</v>
      </c>
      <c r="E17" s="27"/>
      <c r="F17" s="28"/>
      <c r="G17" s="27"/>
      <c r="H17" s="28"/>
      <c r="I17" s="29"/>
      <c r="J17" s="30"/>
      <c r="K17" s="31"/>
      <c r="L17" s="31"/>
      <c r="M17" s="31"/>
      <c r="N17" s="32" t="str">
        <f t="shared" si="0"/>
        <v>F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1" sqref="C1:C1048576"/>
    </sheetView>
  </sheetViews>
  <sheetFormatPr defaultRowHeight="15" x14ac:dyDescent="0.25"/>
  <cols>
    <col min="3" max="3" width="17.140625" hidden="1" customWidth="1"/>
  </cols>
  <sheetData>
    <row r="1" spans="1:14" ht="45" x14ac:dyDescent="0.25">
      <c r="A1" s="25" t="s">
        <v>0</v>
      </c>
      <c r="B1" s="25" t="s">
        <v>1</v>
      </c>
      <c r="C1" s="25" t="s">
        <v>2</v>
      </c>
      <c r="D1" s="25" t="s">
        <v>3</v>
      </c>
      <c r="E1" s="6" t="s">
        <v>468</v>
      </c>
      <c r="F1" s="8" t="s">
        <v>469</v>
      </c>
      <c r="G1" s="6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5">
        <v>1</v>
      </c>
      <c r="B2" s="25" t="s">
        <v>444</v>
      </c>
      <c r="C2" s="25" t="s">
        <v>445</v>
      </c>
      <c r="D2" s="25" t="s">
        <v>6</v>
      </c>
      <c r="E2" s="35"/>
      <c r="F2" s="36">
        <v>8</v>
      </c>
      <c r="G2" s="35"/>
      <c r="H2" s="36"/>
      <c r="I2" s="37"/>
      <c r="J2" s="38"/>
      <c r="K2" s="39"/>
      <c r="L2" s="39"/>
      <c r="M2" s="39"/>
      <c r="N2" s="32" t="str">
        <f>IF(M2&gt;=91,"A",IF(M2&gt;=81,"B",IF(M2&gt;=71,"C",IF(M2&gt;=61,"D",IF(M2&gt;=51,"E",IF(M2&lt;51,"F"))))))</f>
        <v>F</v>
      </c>
    </row>
    <row r="3" spans="1:14" x14ac:dyDescent="0.25">
      <c r="A3" s="25">
        <v>2</v>
      </c>
      <c r="B3" s="25" t="s">
        <v>446</v>
      </c>
      <c r="C3" s="25" t="s">
        <v>447</v>
      </c>
      <c r="D3" s="25" t="s">
        <v>6</v>
      </c>
      <c r="E3" s="35">
        <v>5.5</v>
      </c>
      <c r="F3" s="36">
        <v>0</v>
      </c>
      <c r="G3" s="35"/>
      <c r="H3" s="36"/>
      <c r="I3" s="37">
        <v>1</v>
      </c>
      <c r="J3" s="38"/>
      <c r="K3" s="39"/>
      <c r="L3" s="39"/>
      <c r="M3" s="39"/>
      <c r="N3" s="32" t="str">
        <f t="shared" ref="N3:N13" si="0">IF(M3&gt;=91,"A",IF(M3&gt;=81,"B",IF(M3&gt;=71,"C",IF(M3&gt;=61,"D",IF(M3&gt;=51,"E",IF(M3&lt;51,"F"))))))</f>
        <v>F</v>
      </c>
    </row>
    <row r="4" spans="1:14" x14ac:dyDescent="0.25">
      <c r="A4" s="25">
        <v>3</v>
      </c>
      <c r="B4" s="25" t="s">
        <v>448</v>
      </c>
      <c r="C4" s="25" t="s">
        <v>449</v>
      </c>
      <c r="D4" s="25" t="s">
        <v>6</v>
      </c>
      <c r="E4" s="35">
        <v>7.5</v>
      </c>
      <c r="F4" s="36">
        <v>6</v>
      </c>
      <c r="G4" s="35"/>
      <c r="H4" s="36"/>
      <c r="I4" s="37"/>
      <c r="J4" s="38"/>
      <c r="K4" s="39"/>
      <c r="L4" s="39"/>
      <c r="M4" s="39"/>
      <c r="N4" s="32" t="str">
        <f t="shared" si="0"/>
        <v>F</v>
      </c>
    </row>
    <row r="5" spans="1:14" x14ac:dyDescent="0.25">
      <c r="A5" s="25">
        <v>4</v>
      </c>
      <c r="B5" s="25" t="s">
        <v>450</v>
      </c>
      <c r="C5" s="25" t="s">
        <v>451</v>
      </c>
      <c r="D5" s="25" t="s">
        <v>6</v>
      </c>
      <c r="E5" s="35"/>
      <c r="F5" s="36"/>
      <c r="G5" s="35"/>
      <c r="H5" s="36"/>
      <c r="I5" s="37"/>
      <c r="J5" s="38"/>
      <c r="K5" s="39"/>
      <c r="L5" s="39"/>
      <c r="M5" s="39"/>
      <c r="N5" s="32" t="str">
        <f t="shared" si="0"/>
        <v>F</v>
      </c>
    </row>
    <row r="6" spans="1:14" x14ac:dyDescent="0.25">
      <c r="A6" s="25">
        <v>5</v>
      </c>
      <c r="B6" s="25" t="s">
        <v>452</v>
      </c>
      <c r="C6" s="25" t="s">
        <v>453</v>
      </c>
      <c r="D6" s="25" t="s">
        <v>6</v>
      </c>
      <c r="E6" s="35"/>
      <c r="F6" s="36"/>
      <c r="G6" s="35"/>
      <c r="H6" s="36"/>
      <c r="I6" s="37"/>
      <c r="J6" s="38"/>
      <c r="K6" s="39"/>
      <c r="L6" s="39"/>
      <c r="M6" s="39"/>
      <c r="N6" s="32" t="str">
        <f t="shared" si="0"/>
        <v>F</v>
      </c>
    </row>
    <row r="7" spans="1:14" x14ac:dyDescent="0.25">
      <c r="A7" s="25">
        <v>6</v>
      </c>
      <c r="B7" s="25" t="s">
        <v>454</v>
      </c>
      <c r="C7" s="25" t="s">
        <v>455</v>
      </c>
      <c r="D7" s="25" t="s">
        <v>6</v>
      </c>
      <c r="E7" s="35"/>
      <c r="F7" s="36"/>
      <c r="G7" s="35"/>
      <c r="H7" s="36"/>
      <c r="I7" s="37"/>
      <c r="J7" s="38"/>
      <c r="K7" s="39"/>
      <c r="L7" s="39"/>
      <c r="M7" s="39"/>
      <c r="N7" s="32" t="str">
        <f t="shared" si="0"/>
        <v>F</v>
      </c>
    </row>
    <row r="8" spans="1:14" x14ac:dyDescent="0.25">
      <c r="A8" s="25">
        <v>7</v>
      </c>
      <c r="B8" s="25" t="s">
        <v>456</v>
      </c>
      <c r="C8" s="25" t="s">
        <v>457</v>
      </c>
      <c r="D8" s="25" t="s">
        <v>6</v>
      </c>
      <c r="E8" s="35"/>
      <c r="F8" s="36"/>
      <c r="G8" s="35"/>
      <c r="H8" s="36"/>
      <c r="I8" s="37"/>
      <c r="J8" s="38"/>
      <c r="K8" s="39"/>
      <c r="L8" s="39"/>
      <c r="M8" s="39"/>
      <c r="N8" s="32" t="str">
        <f t="shared" si="0"/>
        <v>F</v>
      </c>
    </row>
    <row r="9" spans="1:14" x14ac:dyDescent="0.25">
      <c r="A9" s="25">
        <v>8</v>
      </c>
      <c r="B9" s="25" t="s">
        <v>458</v>
      </c>
      <c r="C9" s="25" t="s">
        <v>459</v>
      </c>
      <c r="D9" s="25" t="s">
        <v>6</v>
      </c>
      <c r="E9" s="35"/>
      <c r="F9" s="36"/>
      <c r="G9" s="35"/>
      <c r="H9" s="36"/>
      <c r="I9" s="37"/>
      <c r="J9" s="38"/>
      <c r="K9" s="39"/>
      <c r="L9" s="39"/>
      <c r="M9" s="39"/>
      <c r="N9" s="32" t="str">
        <f t="shared" si="0"/>
        <v>F</v>
      </c>
    </row>
    <row r="10" spans="1:14" x14ac:dyDescent="0.25">
      <c r="A10" s="25">
        <v>9</v>
      </c>
      <c r="B10" s="25" t="s">
        <v>460</v>
      </c>
      <c r="C10" s="25" t="s">
        <v>461</v>
      </c>
      <c r="D10" s="25" t="s">
        <v>6</v>
      </c>
      <c r="E10" s="35"/>
      <c r="F10" s="36"/>
      <c r="G10" s="35"/>
      <c r="H10" s="36"/>
      <c r="I10" s="37"/>
      <c r="J10" s="38"/>
      <c r="K10" s="39"/>
      <c r="L10" s="39"/>
      <c r="M10" s="39"/>
      <c r="N10" s="32" t="str">
        <f t="shared" si="0"/>
        <v>F</v>
      </c>
    </row>
    <row r="11" spans="1:14" x14ac:dyDescent="0.25">
      <c r="A11" s="25">
        <v>10</v>
      </c>
      <c r="B11" s="25" t="s">
        <v>462</v>
      </c>
      <c r="C11" s="25" t="s">
        <v>463</v>
      </c>
      <c r="D11" s="25" t="s">
        <v>6</v>
      </c>
      <c r="E11" s="35">
        <v>1</v>
      </c>
      <c r="F11" s="36"/>
      <c r="G11" s="35"/>
      <c r="H11" s="36"/>
      <c r="I11" s="37">
        <v>2</v>
      </c>
      <c r="J11" s="38"/>
      <c r="K11" s="39"/>
      <c r="L11" s="39"/>
      <c r="M11" s="39"/>
      <c r="N11" s="32" t="str">
        <f t="shared" si="0"/>
        <v>F</v>
      </c>
    </row>
    <row r="12" spans="1:14" x14ac:dyDescent="0.25">
      <c r="A12" s="25">
        <v>11</v>
      </c>
      <c r="B12" s="25" t="s">
        <v>464</v>
      </c>
      <c r="C12" s="25" t="s">
        <v>465</v>
      </c>
      <c r="D12" s="25" t="s">
        <v>6</v>
      </c>
      <c r="E12" s="35"/>
      <c r="F12" s="36"/>
      <c r="G12" s="35"/>
      <c r="H12" s="36"/>
      <c r="I12" s="37"/>
      <c r="J12" s="38"/>
      <c r="K12" s="39"/>
      <c r="L12" s="39"/>
      <c r="M12" s="39"/>
      <c r="N12" s="32" t="str">
        <f t="shared" si="0"/>
        <v>F</v>
      </c>
    </row>
    <row r="13" spans="1:14" x14ac:dyDescent="0.25">
      <c r="A13" s="25">
        <v>12</v>
      </c>
      <c r="B13" s="25" t="s">
        <v>466</v>
      </c>
      <c r="C13" s="25" t="s">
        <v>467</v>
      </c>
      <c r="D13" s="25" t="s">
        <v>6</v>
      </c>
      <c r="E13" s="35"/>
      <c r="F13" s="36"/>
      <c r="G13" s="35"/>
      <c r="H13" s="36"/>
      <c r="I13" s="37"/>
      <c r="J13" s="38"/>
      <c r="K13" s="39"/>
      <c r="L13" s="39"/>
      <c r="M13" s="39"/>
      <c r="N13" s="32" t="str">
        <f t="shared" si="0"/>
        <v>F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H37" sqref="H37"/>
    </sheetView>
  </sheetViews>
  <sheetFormatPr defaultRowHeight="15" x14ac:dyDescent="0.25"/>
  <cols>
    <col min="3" max="3" width="17.85546875" hidden="1" customWidth="1"/>
  </cols>
  <sheetData>
    <row r="1" spans="1:14" ht="45" x14ac:dyDescent="0.25">
      <c r="A1" s="25" t="s">
        <v>0</v>
      </c>
      <c r="B1" s="25" t="s">
        <v>1</v>
      </c>
      <c r="C1" s="25" t="s">
        <v>2</v>
      </c>
      <c r="D1" s="25" t="s">
        <v>3</v>
      </c>
      <c r="E1" s="6" t="s">
        <v>468</v>
      </c>
      <c r="F1" s="8" t="s">
        <v>469</v>
      </c>
      <c r="G1" s="6" t="s">
        <v>470</v>
      </c>
      <c r="H1" s="8" t="s">
        <v>471</v>
      </c>
      <c r="I1" s="9" t="s">
        <v>472</v>
      </c>
      <c r="J1" s="11" t="s">
        <v>473</v>
      </c>
      <c r="K1" s="10" t="s">
        <v>474</v>
      </c>
      <c r="L1" s="10" t="s">
        <v>475</v>
      </c>
      <c r="M1" s="10" t="s">
        <v>477</v>
      </c>
      <c r="N1" s="12" t="s">
        <v>476</v>
      </c>
    </row>
    <row r="2" spans="1:14" x14ac:dyDescent="0.25">
      <c r="A2" s="25">
        <v>1</v>
      </c>
      <c r="B2" s="25" t="s">
        <v>479</v>
      </c>
      <c r="C2" s="25" t="s">
        <v>480</v>
      </c>
      <c r="D2" s="25" t="s">
        <v>6</v>
      </c>
      <c r="E2" s="35"/>
      <c r="F2" s="36"/>
      <c r="G2" s="35"/>
      <c r="H2" s="36"/>
      <c r="I2" s="37"/>
      <c r="J2" s="38"/>
      <c r="K2" s="39"/>
      <c r="L2" s="39"/>
      <c r="M2" s="39"/>
      <c r="N2" s="32" t="str">
        <f>IF(M2&gt;=91,"A",IF(M2&gt;=81,"B",IF(M2&gt;=71,"C",IF(M2&gt;=61,"D",IF(M2&gt;=51,"E",IF(M2&lt;51,"F"))))))</f>
        <v>F</v>
      </c>
    </row>
    <row r="3" spans="1:14" x14ac:dyDescent="0.25">
      <c r="A3" s="25">
        <v>2</v>
      </c>
      <c r="B3" s="25" t="s">
        <v>481</v>
      </c>
      <c r="C3" s="25" t="s">
        <v>482</v>
      </c>
      <c r="D3" s="25" t="s">
        <v>6</v>
      </c>
      <c r="E3" s="35"/>
      <c r="F3" s="36"/>
      <c r="G3" s="35"/>
      <c r="H3" s="36"/>
      <c r="I3" s="37"/>
      <c r="J3" s="38"/>
      <c r="K3" s="39"/>
      <c r="L3" s="39"/>
      <c r="M3" s="39"/>
      <c r="N3" s="32" t="str">
        <f t="shared" ref="N3:N13" si="0">IF(M3&gt;=91,"A",IF(M3&gt;=81,"B",IF(M3&gt;=71,"C",IF(M3&gt;=61,"D",IF(M3&gt;=51,"E",IF(M3&lt;51,"F"))))))</f>
        <v>F</v>
      </c>
    </row>
    <row r="4" spans="1:14" x14ac:dyDescent="0.25">
      <c r="A4" s="25">
        <v>3</v>
      </c>
      <c r="B4" s="25" t="s">
        <v>483</v>
      </c>
      <c r="C4" s="25" t="s">
        <v>484</v>
      </c>
      <c r="D4" s="25" t="s">
        <v>6</v>
      </c>
      <c r="E4" s="35"/>
      <c r="F4" s="36"/>
      <c r="G4" s="35"/>
      <c r="H4" s="36"/>
      <c r="I4" s="37"/>
      <c r="J4" s="38"/>
      <c r="K4" s="39"/>
      <c r="L4" s="39"/>
      <c r="M4" s="39"/>
      <c r="N4" s="32" t="str">
        <f t="shared" si="0"/>
        <v>F</v>
      </c>
    </row>
    <row r="5" spans="1:14" x14ac:dyDescent="0.25">
      <c r="A5" s="25">
        <v>4</v>
      </c>
      <c r="B5" s="25" t="s">
        <v>485</v>
      </c>
      <c r="C5" s="25" t="s">
        <v>486</v>
      </c>
      <c r="D5" s="25" t="s">
        <v>6</v>
      </c>
      <c r="E5" s="35"/>
      <c r="F5" s="36"/>
      <c r="G5" s="35"/>
      <c r="H5" s="36"/>
      <c r="I5" s="37"/>
      <c r="J5" s="38"/>
      <c r="K5" s="39"/>
      <c r="L5" s="39"/>
      <c r="M5" s="39"/>
      <c r="N5" s="32" t="str">
        <f t="shared" si="0"/>
        <v>F</v>
      </c>
    </row>
    <row r="6" spans="1:14" x14ac:dyDescent="0.25">
      <c r="A6" s="25">
        <v>5</v>
      </c>
      <c r="B6" s="25" t="s">
        <v>487</v>
      </c>
      <c r="C6" s="25" t="s">
        <v>488</v>
      </c>
      <c r="D6" s="25" t="s">
        <v>6</v>
      </c>
      <c r="E6" s="35">
        <v>3</v>
      </c>
      <c r="F6" s="36"/>
      <c r="G6" s="35"/>
      <c r="H6" s="36"/>
      <c r="I6" s="37">
        <v>1</v>
      </c>
      <c r="J6" s="38"/>
      <c r="K6" s="39"/>
      <c r="L6" s="39"/>
      <c r="M6" s="39"/>
      <c r="N6" s="32" t="str">
        <f t="shared" si="0"/>
        <v>F</v>
      </c>
    </row>
    <row r="7" spans="1:14" x14ac:dyDescent="0.25">
      <c r="A7" s="25">
        <v>6</v>
      </c>
      <c r="B7" s="25" t="s">
        <v>489</v>
      </c>
      <c r="C7" s="25" t="s">
        <v>490</v>
      </c>
      <c r="D7" s="25" t="s">
        <v>6</v>
      </c>
      <c r="E7" s="35"/>
      <c r="F7" s="36"/>
      <c r="G7" s="35"/>
      <c r="H7" s="36"/>
      <c r="I7" s="37"/>
      <c r="J7" s="38"/>
      <c r="K7" s="39"/>
      <c r="L7" s="39"/>
      <c r="M7" s="39"/>
      <c r="N7" s="32" t="str">
        <f t="shared" si="0"/>
        <v>F</v>
      </c>
    </row>
    <row r="8" spans="1:14" x14ac:dyDescent="0.25">
      <c r="A8" s="25">
        <v>7</v>
      </c>
      <c r="B8" s="25" t="s">
        <v>491</v>
      </c>
      <c r="C8" s="25" t="s">
        <v>492</v>
      </c>
      <c r="D8" s="25" t="s">
        <v>6</v>
      </c>
      <c r="E8" s="35"/>
      <c r="F8" s="36"/>
      <c r="G8" s="35"/>
      <c r="H8" s="36"/>
      <c r="I8" s="37"/>
      <c r="J8" s="38"/>
      <c r="K8" s="39"/>
      <c r="L8" s="39"/>
      <c r="M8" s="39"/>
      <c r="N8" s="32" t="str">
        <f t="shared" si="0"/>
        <v>F</v>
      </c>
    </row>
    <row r="9" spans="1:14" x14ac:dyDescent="0.25">
      <c r="A9" s="25">
        <v>8</v>
      </c>
      <c r="B9" s="25" t="s">
        <v>493</v>
      </c>
      <c r="C9" s="25" t="s">
        <v>494</v>
      </c>
      <c r="D9" s="25" t="s">
        <v>6</v>
      </c>
      <c r="E9" s="35">
        <v>6.5</v>
      </c>
      <c r="F9" s="36"/>
      <c r="G9" s="35"/>
      <c r="H9" s="36"/>
      <c r="I9" s="37"/>
      <c r="J9" s="38"/>
      <c r="K9" s="39"/>
      <c r="L9" s="39"/>
      <c r="M9" s="39"/>
      <c r="N9" s="32" t="str">
        <f t="shared" si="0"/>
        <v>F</v>
      </c>
    </row>
    <row r="10" spans="1:14" x14ac:dyDescent="0.25">
      <c r="A10" s="25">
        <v>9</v>
      </c>
      <c r="B10" s="25" t="s">
        <v>495</v>
      </c>
      <c r="C10" s="25" t="s">
        <v>496</v>
      </c>
      <c r="D10" s="25" t="s">
        <v>6</v>
      </c>
      <c r="E10" s="35"/>
      <c r="F10" s="36"/>
      <c r="G10" s="35"/>
      <c r="H10" s="36"/>
      <c r="I10" s="37"/>
      <c r="J10" s="38"/>
      <c r="K10" s="39"/>
      <c r="L10" s="39"/>
      <c r="M10" s="39"/>
      <c r="N10" s="32" t="str">
        <f t="shared" si="0"/>
        <v>F</v>
      </c>
    </row>
    <row r="11" spans="1:14" x14ac:dyDescent="0.25">
      <c r="A11" s="25">
        <v>10</v>
      </c>
      <c r="B11" s="25" t="s">
        <v>497</v>
      </c>
      <c r="C11" s="25" t="s">
        <v>498</v>
      </c>
      <c r="D11" s="25" t="s">
        <v>6</v>
      </c>
      <c r="E11" s="35"/>
      <c r="F11" s="36"/>
      <c r="G11" s="35"/>
      <c r="H11" s="36"/>
      <c r="I11" s="37"/>
      <c r="J11" s="38"/>
      <c r="K11" s="39"/>
      <c r="L11" s="39"/>
      <c r="M11" s="39"/>
      <c r="N11" s="32" t="str">
        <f t="shared" si="0"/>
        <v>F</v>
      </c>
    </row>
    <row r="12" spans="1:14" x14ac:dyDescent="0.25">
      <c r="A12" s="25">
        <v>11</v>
      </c>
      <c r="B12" s="25" t="s">
        <v>499</v>
      </c>
      <c r="C12" s="25" t="s">
        <v>500</v>
      </c>
      <c r="D12" s="25" t="s">
        <v>6</v>
      </c>
      <c r="E12" s="35"/>
      <c r="F12" s="36"/>
      <c r="G12" s="35"/>
      <c r="H12" s="36"/>
      <c r="I12" s="37"/>
      <c r="J12" s="38"/>
      <c r="K12" s="39"/>
      <c r="L12" s="39"/>
      <c r="M12" s="39"/>
      <c r="N12" s="32" t="str">
        <f t="shared" si="0"/>
        <v>F</v>
      </c>
    </row>
    <row r="13" spans="1:14" x14ac:dyDescent="0.25">
      <c r="A13" s="34"/>
      <c r="B13" s="34"/>
      <c r="C13" s="34"/>
      <c r="D13" s="34"/>
      <c r="E13" s="27"/>
      <c r="F13" s="28"/>
      <c r="G13" s="27"/>
      <c r="H13" s="28"/>
      <c r="I13" s="29"/>
      <c r="J13" s="30"/>
      <c r="K13" s="31"/>
      <c r="L13" s="31"/>
      <c r="M13" s="31"/>
      <c r="N13" s="32" t="str">
        <f t="shared" si="0"/>
        <v>F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Pol-medjunarodni</vt:lpstr>
      <vt:lpstr>Socijalna politika-novi</vt:lpstr>
      <vt:lpstr>Medjunarodni odnosi</vt:lpstr>
      <vt:lpstr>Evropske studije</vt:lpstr>
      <vt:lpstr>Novinarstvo</vt:lpstr>
      <vt:lpstr>Socijalna politika-stari</vt:lpstr>
      <vt:lpstr>Politikologija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2019-05-13T15:38:06Z</dcterms:modified>
  <cp:category/>
</cp:coreProperties>
</file>